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2120" windowHeight="8175" activeTab="0"/>
  </bookViews>
  <sheets>
    <sheet name="Business Trip Budget" sheetId="1" r:id="rId1"/>
  </sheets>
  <definedNames/>
  <calcPr fullCalcOnLoad="1"/>
</workbook>
</file>

<file path=xl/sharedStrings.xml><?xml version="1.0" encoding="utf-8"?>
<sst xmlns="http://schemas.openxmlformats.org/spreadsheetml/2006/main" count="50" uniqueCount="23">
  <si>
    <t>Airfare</t>
  </si>
  <si>
    <t>Hotel</t>
  </si>
  <si>
    <t>for</t>
  </si>
  <si>
    <t>Amount</t>
  </si>
  <si>
    <t>Total cost of tickets</t>
  </si>
  <si>
    <t>Cost per night</t>
  </si>
  <si>
    <t>Car rental</t>
  </si>
  <si>
    <t>Cost per day</t>
  </si>
  <si>
    <t>Gas</t>
  </si>
  <si>
    <t>Gifts</t>
  </si>
  <si>
    <t>Food</t>
  </si>
  <si>
    <t>Miscellaneous</t>
  </si>
  <si>
    <t>gallons</t>
  </si>
  <si>
    <t>night(s)</t>
  </si>
  <si>
    <t>day(s)</t>
  </si>
  <si>
    <t>ticket(s)</t>
  </si>
  <si>
    <t>Target trip budget</t>
  </si>
  <si>
    <t>Entertainment</t>
  </si>
  <si>
    <t>"</t>
  </si>
  <si>
    <t>Cost per gallon</t>
  </si>
  <si>
    <t>Total cost of the trip</t>
  </si>
  <si>
    <t>Business Trip Budget</t>
  </si>
  <si>
    <t xml:space="preserve">      TOTAL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</si>
</sst>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2">
    <font>
      <sz val="10"/>
      <name val="Arial"/>
      <family val="0"/>
    </font>
    <font>
      <sz val="8"/>
      <name val="Arial"/>
      <family val="0"/>
    </font>
    <font>
      <sz val="10"/>
      <name val="Verdan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63"/>
      <name val="Calibri"/>
      <family val="2"/>
    </font>
    <font>
      <b/>
      <sz val="22"/>
      <color indexed="63"/>
      <name val="Cambria"/>
      <family val="1"/>
    </font>
    <font>
      <b/>
      <sz val="26"/>
      <color indexed="63"/>
      <name val="Cambria"/>
      <family val="1"/>
    </font>
    <font>
      <sz val="10"/>
      <color indexed="63"/>
      <name val="Verdana"/>
      <family val="2"/>
    </font>
    <font>
      <b/>
      <sz val="10"/>
      <color indexed="63"/>
      <name val="Verdana"/>
      <family val="2"/>
    </font>
    <font>
      <b/>
      <sz val="11"/>
      <color indexed="9"/>
      <name val="Verdana"/>
      <family val="2"/>
    </font>
    <font>
      <sz val="11"/>
      <color indexed="9"/>
      <name val="Verdana"/>
      <family val="2"/>
    </font>
    <font>
      <b/>
      <sz val="12"/>
      <color indexed="9"/>
      <name val="Verdana"/>
      <family val="2"/>
    </font>
    <font>
      <sz val="12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2"/>
      <color theme="1" tint="0.15000000596046448"/>
      <name val="Cambria"/>
      <family val="1"/>
    </font>
    <font>
      <b/>
      <sz val="26"/>
      <color theme="1" tint="0.15000000596046448"/>
      <name val="Cambria"/>
      <family val="1"/>
    </font>
    <font>
      <sz val="10"/>
      <color theme="1" tint="0.15000000596046448"/>
      <name val="Verdana"/>
      <family val="2"/>
    </font>
    <font>
      <b/>
      <sz val="10"/>
      <color theme="1" tint="0.15000000596046448"/>
      <name val="Verdana"/>
      <family val="2"/>
    </font>
    <font>
      <b/>
      <sz val="12"/>
      <color theme="0"/>
      <name val="Verdana"/>
      <family val="2"/>
    </font>
    <font>
      <sz val="12"/>
      <color theme="0"/>
      <name val="Verdana"/>
      <family val="2"/>
    </font>
    <font>
      <b/>
      <sz val="11"/>
      <color theme="0"/>
      <name val="Verdana"/>
      <family val="2"/>
    </font>
    <font>
      <sz val="11"/>
      <color theme="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 tint="0.04998999834060669"/>
      </left>
      <right style="thin">
        <color theme="1" tint="0.04998999834060669"/>
      </right>
      <top style="thin">
        <color theme="1" tint="0.04998999834060669"/>
      </top>
      <bottom style="thin">
        <color theme="1" tint="0.04998999834060669"/>
      </bottom>
    </border>
    <border>
      <left style="thin">
        <color theme="1" tint="0.04998999834060669"/>
      </left>
      <right>
        <color indexed="63"/>
      </right>
      <top>
        <color indexed="63"/>
      </top>
      <bottom style="thin">
        <color theme="1" tint="0.04998999834060669"/>
      </bottom>
    </border>
    <border>
      <left>
        <color indexed="63"/>
      </left>
      <right>
        <color indexed="63"/>
      </right>
      <top>
        <color indexed="63"/>
      </top>
      <bottom style="thin">
        <color theme="1" tint="0.04998999834060669"/>
      </bottom>
    </border>
    <border>
      <left style="thin">
        <color theme="1" tint="0.04998999834060669"/>
      </left>
      <right style="thin">
        <color theme="1" tint="0.04998999834060669"/>
      </right>
      <top style="thin">
        <color theme="1" tint="0.04998999834060669"/>
      </top>
      <bottom>
        <color indexed="63"/>
      </bottom>
    </border>
    <border>
      <left style="thin">
        <color theme="1" tint="0.04998999834060669"/>
      </left>
      <right style="thin">
        <color theme="1" tint="0.04998999834060669"/>
      </right>
      <top>
        <color indexed="63"/>
      </top>
      <bottom>
        <color indexed="63"/>
      </bottom>
    </border>
    <border>
      <left style="thin">
        <color theme="1" tint="0.04998999834060669"/>
      </left>
      <right style="thin">
        <color theme="1" tint="0.04998999834060669"/>
      </right>
      <top>
        <color indexed="63"/>
      </top>
      <bottom style="thin">
        <color theme="1" tint="0.04998999834060669"/>
      </bottom>
    </border>
    <border>
      <left style="thin">
        <color theme="1" tint="0.04998999834060669"/>
      </left>
      <right>
        <color indexed="63"/>
      </right>
      <top>
        <color indexed="63"/>
      </top>
      <bottom>
        <color indexed="63"/>
      </bottom>
    </border>
    <border>
      <left style="thin">
        <color theme="1" tint="0.04998999834060669"/>
      </left>
      <right>
        <color indexed="63"/>
      </right>
      <top style="thin">
        <color theme="1" tint="0.04998999834060669"/>
      </top>
      <bottom>
        <color indexed="63"/>
      </bottom>
    </border>
    <border>
      <left>
        <color indexed="63"/>
      </left>
      <right>
        <color indexed="63"/>
      </right>
      <top style="thin">
        <color theme="1" tint="0.04998999834060669"/>
      </top>
      <bottom>
        <color indexed="63"/>
      </bottom>
    </border>
    <border>
      <left>
        <color indexed="63"/>
      </left>
      <right style="thin">
        <color theme="1" tint="0.04998999834060669"/>
      </right>
      <top style="thin">
        <color theme="1" tint="0.04998999834060669"/>
      </top>
      <bottom>
        <color indexed="63"/>
      </bottom>
    </border>
    <border>
      <left>
        <color indexed="63"/>
      </left>
      <right style="thin">
        <color theme="1" tint="0.04998999834060669"/>
      </right>
      <top>
        <color indexed="63"/>
      </top>
      <bottom style="thin">
        <color theme="1" tint="0.0499899983406066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4" fillId="0" borderId="0" xfId="0" applyFont="1" applyFill="1" applyBorder="1" applyAlignment="1" applyProtection="1">
      <alignment horizontal="left" vertical="center"/>
      <protection locked="0"/>
    </xf>
    <xf numFmtId="0" fontId="45" fillId="0" borderId="0" xfId="0" applyFont="1" applyFill="1" applyBorder="1" applyAlignment="1" applyProtection="1">
      <alignment horizontal="left" vertical="center"/>
      <protection locked="0"/>
    </xf>
    <xf numFmtId="0" fontId="45" fillId="0" borderId="0" xfId="0" applyFont="1" applyFill="1" applyBorder="1" applyAlignment="1" applyProtection="1">
      <alignment vertical="center"/>
      <protection locked="0"/>
    </xf>
    <xf numFmtId="0" fontId="46" fillId="33" borderId="10" xfId="0" applyFont="1" applyFill="1" applyBorder="1" applyAlignment="1" applyProtection="1">
      <alignment horizontal="center"/>
      <protection locked="0"/>
    </xf>
    <xf numFmtId="0" fontId="46" fillId="33" borderId="10" xfId="0" applyFont="1" applyFill="1" applyBorder="1" applyAlignment="1" applyProtection="1">
      <alignment/>
      <protection locked="0"/>
    </xf>
    <xf numFmtId="44" fontId="46" fillId="33" borderId="10" xfId="44" applyFont="1" applyFill="1" applyBorder="1" applyAlignment="1" applyProtection="1">
      <alignment/>
      <protection locked="0"/>
    </xf>
    <xf numFmtId="0" fontId="46" fillId="33" borderId="10" xfId="0" applyFont="1" applyFill="1" applyBorder="1" applyAlignment="1" applyProtection="1">
      <alignment horizontal="left" indent="1"/>
      <protection locked="0"/>
    </xf>
    <xf numFmtId="0" fontId="46" fillId="33" borderId="10" xfId="0" applyFont="1" applyFill="1" applyBorder="1" applyAlignment="1" applyProtection="1">
      <alignment horizontal="left"/>
      <protection locked="0"/>
    </xf>
    <xf numFmtId="0" fontId="46" fillId="33" borderId="0" xfId="0" applyFont="1" applyFill="1" applyBorder="1" applyAlignment="1" applyProtection="1">
      <alignment horizontal="center"/>
      <protection locked="0"/>
    </xf>
    <xf numFmtId="0" fontId="46" fillId="33" borderId="0" xfId="0" applyFont="1" applyFill="1" applyBorder="1" applyAlignment="1" applyProtection="1">
      <alignment/>
      <protection locked="0"/>
    </xf>
    <xf numFmtId="44" fontId="46" fillId="33" borderId="11" xfId="44" applyFont="1" applyFill="1" applyBorder="1" applyAlignment="1" applyProtection="1">
      <alignment/>
      <protection locked="0"/>
    </xf>
    <xf numFmtId="0" fontId="46" fillId="33" borderId="12" xfId="0" applyFont="1" applyFill="1" applyBorder="1" applyAlignment="1" applyProtection="1">
      <alignment horizontal="center"/>
      <protection locked="0"/>
    </xf>
    <xf numFmtId="0" fontId="46" fillId="33" borderId="12" xfId="0" applyFont="1" applyFill="1" applyBorder="1" applyAlignment="1" applyProtection="1">
      <alignment/>
      <protection locked="0"/>
    </xf>
    <xf numFmtId="0" fontId="47" fillId="33" borderId="13" xfId="0" applyFont="1" applyFill="1" applyBorder="1" applyAlignment="1" applyProtection="1">
      <alignment horizontal="center" vertical="center"/>
      <protection locked="0"/>
    </xf>
    <xf numFmtId="0" fontId="47" fillId="33" borderId="14" xfId="0" applyFont="1" applyFill="1" applyBorder="1" applyAlignment="1" applyProtection="1">
      <alignment horizontal="center" vertical="center"/>
      <protection locked="0"/>
    </xf>
    <xf numFmtId="0" fontId="47" fillId="33" borderId="15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/>
    </xf>
    <xf numFmtId="0" fontId="47" fillId="33" borderId="10" xfId="0" applyFont="1" applyFill="1" applyBorder="1" applyAlignment="1" applyProtection="1">
      <alignment horizontal="left" vertical="center"/>
      <protection locked="0"/>
    </xf>
    <xf numFmtId="0" fontId="48" fillId="34" borderId="10" xfId="0" applyFont="1" applyFill="1" applyBorder="1" applyAlignment="1" applyProtection="1">
      <alignment horizontal="left" vertical="center"/>
      <protection locked="0"/>
    </xf>
    <xf numFmtId="44" fontId="49" fillId="34" borderId="10" xfId="44" applyFont="1" applyFill="1" applyBorder="1" applyAlignment="1" applyProtection="1">
      <alignment horizontal="center" vertical="center"/>
      <protection locked="0"/>
    </xf>
    <xf numFmtId="0" fontId="46" fillId="33" borderId="16" xfId="0" applyFont="1" applyFill="1" applyBorder="1" applyAlignment="1" applyProtection="1">
      <alignment horizontal="center"/>
      <protection locked="0"/>
    </xf>
    <xf numFmtId="44" fontId="46" fillId="33" borderId="10" xfId="44" applyFont="1" applyFill="1" applyBorder="1" applyAlignment="1" applyProtection="1">
      <alignment/>
      <protection/>
    </xf>
    <xf numFmtId="0" fontId="46" fillId="34" borderId="17" xfId="0" applyFont="1" applyFill="1" applyBorder="1" applyAlignment="1" applyProtection="1">
      <alignment vertical="center"/>
      <protection locked="0"/>
    </xf>
    <xf numFmtId="0" fontId="46" fillId="34" borderId="18" xfId="0" applyFont="1" applyFill="1" applyBorder="1" applyAlignment="1" applyProtection="1">
      <alignment vertical="center"/>
      <protection locked="0"/>
    </xf>
    <xf numFmtId="0" fontId="46" fillId="34" borderId="16" xfId="0" applyFont="1" applyFill="1" applyBorder="1" applyAlignment="1" applyProtection="1">
      <alignment vertical="center"/>
      <protection locked="0"/>
    </xf>
    <xf numFmtId="0" fontId="46" fillId="34" borderId="0" xfId="0" applyFont="1" applyFill="1" applyBorder="1" applyAlignment="1" applyProtection="1">
      <alignment vertical="center"/>
      <protection locked="0"/>
    </xf>
    <xf numFmtId="0" fontId="50" fillId="34" borderId="18" xfId="0" applyFont="1" applyFill="1" applyBorder="1" applyAlignment="1" applyProtection="1">
      <alignment horizontal="left" vertical="center"/>
      <protection/>
    </xf>
    <xf numFmtId="0" fontId="51" fillId="34" borderId="18" xfId="0" applyFont="1" applyFill="1" applyBorder="1" applyAlignment="1" applyProtection="1">
      <alignment horizontal="left" vertical="center"/>
      <protection locked="0"/>
    </xf>
    <xf numFmtId="0" fontId="50" fillId="34" borderId="12" xfId="0" applyFont="1" applyFill="1" applyBorder="1" applyAlignment="1" applyProtection="1">
      <alignment horizontal="left" vertical="center"/>
      <protection/>
    </xf>
    <xf numFmtId="0" fontId="51" fillId="34" borderId="12" xfId="0" applyFont="1" applyFill="1" applyBorder="1" applyAlignment="1" applyProtection="1">
      <alignment horizontal="left" vertical="center"/>
      <protection locked="0"/>
    </xf>
    <xf numFmtId="44" fontId="50" fillId="34" borderId="19" xfId="44" applyFont="1" applyFill="1" applyBorder="1" applyAlignment="1" applyProtection="1">
      <alignment vertical="center"/>
      <protection/>
    </xf>
    <xf numFmtId="44" fontId="50" fillId="34" borderId="20" xfId="44" applyFont="1" applyFill="1" applyBorder="1" applyAlignment="1" applyProtection="1">
      <alignment vertical="center"/>
      <protection/>
    </xf>
    <xf numFmtId="0" fontId="50" fillId="34" borderId="12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71ABBD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showGridLines="0" tabSelected="1" zoomScalePageLayoutView="0" workbookViewId="0" topLeftCell="A1">
      <selection activeCell="K19" sqref="K19"/>
    </sheetView>
  </sheetViews>
  <sheetFormatPr defaultColWidth="9.140625" defaultRowHeight="12.75"/>
  <cols>
    <col min="1" max="1" width="25.421875" style="1" customWidth="1"/>
    <col min="2" max="2" width="20.57421875" style="1" customWidth="1"/>
    <col min="3" max="3" width="12.28125" style="1" customWidth="1"/>
    <col min="4" max="4" width="5.57421875" style="2" customWidth="1"/>
    <col min="5" max="5" width="4.57421875" style="2" customWidth="1"/>
    <col min="6" max="6" width="18.421875" style="1" customWidth="1"/>
    <col min="7" max="7" width="17.140625" style="1" customWidth="1"/>
    <col min="8" max="16384" width="9.140625" style="1" customWidth="1"/>
  </cols>
  <sheetData>
    <row r="1" spans="1:7" ht="12.75" customHeight="1">
      <c r="A1" s="3" t="s">
        <v>21</v>
      </c>
      <c r="B1" s="4"/>
      <c r="C1" s="4"/>
      <c r="D1" s="4"/>
      <c r="E1" s="5"/>
      <c r="F1" s="5"/>
      <c r="G1" s="5"/>
    </row>
    <row r="2" spans="1:7" ht="36.75" customHeight="1">
      <c r="A2" s="4"/>
      <c r="B2" s="4"/>
      <c r="C2" s="4"/>
      <c r="D2" s="4"/>
      <c r="E2" s="5"/>
      <c r="F2" s="5"/>
      <c r="G2" s="5"/>
    </row>
    <row r="3" spans="1:7" ht="6.75" customHeight="1">
      <c r="A3" s="4"/>
      <c r="B3" s="4"/>
      <c r="C3" s="4"/>
      <c r="D3" s="4"/>
      <c r="E3" s="5"/>
      <c r="F3" s="5"/>
      <c r="G3" s="5"/>
    </row>
    <row r="4" spans="1:7" ht="23.25" customHeight="1">
      <c r="A4" s="21" t="s">
        <v>16</v>
      </c>
      <c r="B4" s="22">
        <v>1900</v>
      </c>
      <c r="C4" s="23"/>
      <c r="D4" s="11"/>
      <c r="E4" s="11"/>
      <c r="F4" s="12"/>
      <c r="G4" s="12"/>
    </row>
    <row r="5" spans="1:7" ht="15.75" customHeight="1">
      <c r="A5" s="21"/>
      <c r="B5" s="22"/>
      <c r="C5" s="13"/>
      <c r="D5" s="14"/>
      <c r="E5" s="14"/>
      <c r="F5" s="15"/>
      <c r="G5" s="35" t="s">
        <v>22</v>
      </c>
    </row>
    <row r="6" spans="1:7" ht="15.75" customHeight="1">
      <c r="A6" s="16" t="s">
        <v>0</v>
      </c>
      <c r="B6" s="7" t="s">
        <v>4</v>
      </c>
      <c r="C6" s="8">
        <v>200</v>
      </c>
      <c r="D6" s="6" t="s">
        <v>2</v>
      </c>
      <c r="E6" s="6">
        <v>1</v>
      </c>
      <c r="F6" s="9" t="s">
        <v>15</v>
      </c>
      <c r="G6" s="24">
        <f>(C6*E6)</f>
        <v>200</v>
      </c>
    </row>
    <row r="7" spans="1:7" ht="15.75" customHeight="1">
      <c r="A7" s="17"/>
      <c r="B7" s="6" t="s">
        <v>18</v>
      </c>
      <c r="C7" s="8">
        <v>275</v>
      </c>
      <c r="D7" s="6" t="s">
        <v>2</v>
      </c>
      <c r="E7" s="6">
        <v>1</v>
      </c>
      <c r="F7" s="9" t="s">
        <v>15</v>
      </c>
      <c r="G7" s="24">
        <f aca="true" t="shared" si="0" ref="G7:G14">(C7*E7)</f>
        <v>275</v>
      </c>
    </row>
    <row r="8" spans="1:7" ht="15.75" customHeight="1">
      <c r="A8" s="18"/>
      <c r="B8" s="6" t="s">
        <v>18</v>
      </c>
      <c r="C8" s="8">
        <v>0</v>
      </c>
      <c r="D8" s="6" t="s">
        <v>2</v>
      </c>
      <c r="E8" s="6">
        <v>0</v>
      </c>
      <c r="F8" s="9" t="s">
        <v>15</v>
      </c>
      <c r="G8" s="24">
        <f t="shared" si="0"/>
        <v>0</v>
      </c>
    </row>
    <row r="9" spans="1:11" ht="15.75" customHeight="1">
      <c r="A9" s="16" t="s">
        <v>1</v>
      </c>
      <c r="B9" s="7" t="s">
        <v>5</v>
      </c>
      <c r="C9" s="8">
        <v>75</v>
      </c>
      <c r="D9" s="6" t="s">
        <v>2</v>
      </c>
      <c r="E9" s="6">
        <v>3</v>
      </c>
      <c r="F9" s="9" t="s">
        <v>13</v>
      </c>
      <c r="G9" s="24">
        <f t="shared" si="0"/>
        <v>225</v>
      </c>
      <c r="K9" s="19"/>
    </row>
    <row r="10" spans="1:7" ht="15.75" customHeight="1">
      <c r="A10" s="17"/>
      <c r="B10" s="6" t="s">
        <v>18</v>
      </c>
      <c r="C10" s="8">
        <v>82</v>
      </c>
      <c r="D10" s="6" t="s">
        <v>2</v>
      </c>
      <c r="E10" s="6">
        <v>3</v>
      </c>
      <c r="F10" s="9" t="s">
        <v>13</v>
      </c>
      <c r="G10" s="24">
        <f t="shared" si="0"/>
        <v>246</v>
      </c>
    </row>
    <row r="11" spans="1:7" ht="15.75" customHeight="1">
      <c r="A11" s="18"/>
      <c r="B11" s="6" t="s">
        <v>18</v>
      </c>
      <c r="C11" s="8">
        <v>0</v>
      </c>
      <c r="D11" s="6" t="s">
        <v>2</v>
      </c>
      <c r="E11" s="6">
        <v>0</v>
      </c>
      <c r="F11" s="9" t="s">
        <v>13</v>
      </c>
      <c r="G11" s="24">
        <f t="shared" si="0"/>
        <v>0</v>
      </c>
    </row>
    <row r="12" spans="1:7" ht="21" customHeight="1">
      <c r="A12" s="20" t="s">
        <v>10</v>
      </c>
      <c r="B12" s="7" t="s">
        <v>7</v>
      </c>
      <c r="C12" s="8">
        <v>48</v>
      </c>
      <c r="D12" s="6" t="s">
        <v>2</v>
      </c>
      <c r="E12" s="6">
        <v>6</v>
      </c>
      <c r="F12" s="9" t="s">
        <v>14</v>
      </c>
      <c r="G12" s="24">
        <f t="shared" si="0"/>
        <v>288</v>
      </c>
    </row>
    <row r="13" spans="1:7" ht="20.25" customHeight="1">
      <c r="A13" s="20" t="s">
        <v>6</v>
      </c>
      <c r="B13" s="7" t="s">
        <v>7</v>
      </c>
      <c r="C13" s="8">
        <v>52</v>
      </c>
      <c r="D13" s="6" t="s">
        <v>2</v>
      </c>
      <c r="E13" s="6">
        <v>6</v>
      </c>
      <c r="F13" s="9" t="s">
        <v>14</v>
      </c>
      <c r="G13" s="24">
        <f t="shared" si="0"/>
        <v>312</v>
      </c>
    </row>
    <row r="14" spans="1:7" ht="20.25" customHeight="1">
      <c r="A14" s="20" t="s">
        <v>8</v>
      </c>
      <c r="B14" s="10" t="s">
        <v>19</v>
      </c>
      <c r="C14" s="8">
        <v>1.74</v>
      </c>
      <c r="D14" s="6" t="s">
        <v>2</v>
      </c>
      <c r="E14" s="6">
        <v>14</v>
      </c>
      <c r="F14" s="9" t="s">
        <v>12</v>
      </c>
      <c r="G14" s="24">
        <f t="shared" si="0"/>
        <v>24.36</v>
      </c>
    </row>
    <row r="15" spans="1:7" ht="20.25" customHeight="1">
      <c r="A15" s="20" t="s">
        <v>17</v>
      </c>
      <c r="B15" s="7" t="s">
        <v>3</v>
      </c>
      <c r="C15" s="8">
        <v>130</v>
      </c>
      <c r="D15" s="6"/>
      <c r="E15" s="6"/>
      <c r="F15" s="9"/>
      <c r="G15" s="24">
        <f>(C15)</f>
        <v>130</v>
      </c>
    </row>
    <row r="16" spans="1:7" ht="20.25" customHeight="1">
      <c r="A16" s="20" t="s">
        <v>9</v>
      </c>
      <c r="B16" s="7" t="s">
        <v>3</v>
      </c>
      <c r="C16" s="8">
        <v>85</v>
      </c>
      <c r="D16" s="6"/>
      <c r="E16" s="6"/>
      <c r="F16" s="9"/>
      <c r="G16" s="24">
        <f>(C16)</f>
        <v>85</v>
      </c>
    </row>
    <row r="17" spans="1:7" ht="20.25" customHeight="1">
      <c r="A17" s="20" t="s">
        <v>11</v>
      </c>
      <c r="B17" s="7" t="s">
        <v>3</v>
      </c>
      <c r="C17" s="8">
        <v>55</v>
      </c>
      <c r="D17" s="6"/>
      <c r="E17" s="6"/>
      <c r="F17" s="9"/>
      <c r="G17" s="24">
        <f>(C17)</f>
        <v>55</v>
      </c>
    </row>
    <row r="18" spans="1:7" ht="20.25" customHeight="1">
      <c r="A18" s="20" t="s">
        <v>8</v>
      </c>
      <c r="B18" s="10" t="s">
        <v>19</v>
      </c>
      <c r="C18" s="8">
        <v>1.74</v>
      </c>
      <c r="D18" s="6" t="s">
        <v>2</v>
      </c>
      <c r="E18" s="6">
        <v>14</v>
      </c>
      <c r="F18" s="9" t="s">
        <v>12</v>
      </c>
      <c r="G18" s="24">
        <f>(C18)</f>
        <v>1.74</v>
      </c>
    </row>
    <row r="19" spans="1:7" ht="20.25" customHeight="1">
      <c r="A19" s="20" t="s">
        <v>9</v>
      </c>
      <c r="B19" s="7" t="s">
        <v>3</v>
      </c>
      <c r="C19" s="8">
        <v>85</v>
      </c>
      <c r="D19" s="6"/>
      <c r="E19" s="6"/>
      <c r="F19" s="9"/>
      <c r="G19" s="24">
        <f>(C19)</f>
        <v>85</v>
      </c>
    </row>
    <row r="20" spans="1:7" ht="20.25" customHeight="1">
      <c r="A20" s="20" t="s">
        <v>11</v>
      </c>
      <c r="B20" s="7" t="s">
        <v>3</v>
      </c>
      <c r="C20" s="8">
        <v>55</v>
      </c>
      <c r="D20" s="6"/>
      <c r="E20" s="6"/>
      <c r="F20" s="9"/>
      <c r="G20" s="24">
        <f>(C20)</f>
        <v>55</v>
      </c>
    </row>
    <row r="21" spans="1:7" ht="22.5" customHeight="1">
      <c r="A21" s="25"/>
      <c r="B21" s="26"/>
      <c r="C21" s="26"/>
      <c r="D21" s="29" t="s">
        <v>20</v>
      </c>
      <c r="E21" s="30"/>
      <c r="F21" s="30"/>
      <c r="G21" s="33">
        <f>SUM(G6:G20)</f>
        <v>1982.1</v>
      </c>
    </row>
    <row r="22" spans="1:7" ht="22.5" customHeight="1">
      <c r="A22" s="27"/>
      <c r="B22" s="28"/>
      <c r="C22" s="28"/>
      <c r="D22" s="31" t="str">
        <f>IF(B4&gt;G21,"You're under budget by","You're over budget by")</f>
        <v>You're over budget by</v>
      </c>
      <c r="E22" s="32"/>
      <c r="F22" s="32"/>
      <c r="G22" s="34">
        <f>(B4-G21)</f>
        <v>-82.09999999999991</v>
      </c>
    </row>
    <row r="23" ht="11.25" customHeight="1"/>
  </sheetData>
  <sheetProtection formatCells="0" formatColumns="0" formatRows="0" insertColumns="0" insertRows="0" insertHyperlinks="0" deleteColumns="0" deleteRows="0" sort="0" autoFilter="0" pivotTables="0"/>
  <mergeCells count="5">
    <mergeCell ref="A4:A5"/>
    <mergeCell ref="B4:B5"/>
    <mergeCell ref="A1:D3"/>
    <mergeCell ref="A6:A8"/>
    <mergeCell ref="A9:A11"/>
  </mergeCells>
  <printOptions horizontalCentered="1"/>
  <pageMargins left="1.25" right="1.25" top="0.75" bottom="0.75" header="0.5" footer="0.5"/>
  <pageSetup horizontalDpi="600" verticalDpi="600" orientation="landscape" paperSize="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Naveed</dc:creator>
  <cp:keywords/>
  <dc:description/>
  <cp:lastModifiedBy>Aieda</cp:lastModifiedBy>
  <cp:lastPrinted>2015-10-19T11:14:06Z</cp:lastPrinted>
  <dcterms:created xsi:type="dcterms:W3CDTF">2001-07-11T23:50:13Z</dcterms:created>
  <dcterms:modified xsi:type="dcterms:W3CDTF">2015-10-19T11:14:54Z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TC060883861033</vt:lpwstr>
  </property>
</Properties>
</file>