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travel budget templete\"/>
    </mc:Choice>
  </mc:AlternateContent>
  <bookViews>
    <workbookView xWindow="0" yWindow="0" windowWidth="21600" windowHeight="10185"/>
  </bookViews>
  <sheets>
    <sheet name="Business Trip Budget" sheetId="2" r:id="rId1"/>
  </sheets>
  <definedNames>
    <definedName name="ColumnTitle1">Data[[#Headers],[Item]]</definedName>
    <definedName name="_xlnm.Print_Titles" localSheetId="0">'Business Trip Budget'!$5:$5</definedName>
    <definedName name="RowTitleRegion1..D4">'Business Trip Budget'!$B$2</definedName>
  </definedNames>
  <calcPr calcId="152511"/>
</workbook>
</file>

<file path=xl/calcChain.xml><?xml version="1.0" encoding="utf-8"?>
<calcChain xmlns="http://schemas.openxmlformats.org/spreadsheetml/2006/main">
  <c r="G3" i="2" l="1"/>
  <c r="F6" i="2" l="1"/>
  <c r="F16" i="2" s="1"/>
  <c r="F7" i="2"/>
  <c r="F8" i="2"/>
  <c r="F9" i="2"/>
  <c r="F10" i="2"/>
  <c r="F11" i="2"/>
  <c r="F12" i="2"/>
  <c r="F13" i="2"/>
  <c r="F14" i="2"/>
  <c r="F15" i="2"/>
  <c r="D3" i="2" l="1"/>
  <c r="G2" i="2" s="1"/>
  <c r="D4" i="2" l="1"/>
  <c r="B4" i="2" l="1"/>
</calcChain>
</file>

<file path=xl/sharedStrings.xml><?xml version="1.0" encoding="utf-8"?>
<sst xmlns="http://schemas.openxmlformats.org/spreadsheetml/2006/main" count="30" uniqueCount="22">
  <si>
    <t>Business Trip Budget</t>
  </si>
  <si>
    <t>Target trip budget</t>
  </si>
  <si>
    <t>Airfare</t>
  </si>
  <si>
    <t>Hotel</t>
  </si>
  <si>
    <t>Food</t>
  </si>
  <si>
    <t>Cost per day</t>
  </si>
  <si>
    <t>Car rental</t>
  </si>
  <si>
    <t>Gas</t>
  </si>
  <si>
    <t>Cost per gallon</t>
  </si>
  <si>
    <t>Entertainment</t>
  </si>
  <si>
    <t>Amount</t>
  </si>
  <si>
    <t>Gifts</t>
  </si>
  <si>
    <t>Miscellaneous</t>
  </si>
  <si>
    <t>Total cost of the trip</t>
  </si>
  <si>
    <t>Item</t>
  </si>
  <si>
    <t>Description</t>
  </si>
  <si>
    <t>Cost</t>
  </si>
  <si>
    <t>Qty</t>
  </si>
  <si>
    <t>Tickets</t>
  </si>
  <si>
    <t>Notes</t>
  </si>
  <si>
    <t>Room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</si>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</sst>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9" x14ac:knownFonts="1">
    <font>
      <sz val="11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</borders>
  <cellStyleXfs count="11">
    <xf numFmtId="0" fontId="0" fillId="0" borderId="0">
      <alignment wrapText="1"/>
    </xf>
    <xf numFmtId="0" fontId="3" fillId="2" borderId="0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0" borderId="2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  <xf numFmtId="43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Protection="0">
      <alignment horizontal="left" vertical="center"/>
    </xf>
    <xf numFmtId="9" fontId="8" fillId="0" borderId="0" applyFont="0" applyFill="0" applyBorder="0" applyAlignment="0" applyProtection="0"/>
    <xf numFmtId="0" fontId="3" fillId="2" borderId="4" applyNumberFormat="0" applyAlignment="0" applyProtection="0"/>
  </cellStyleXfs>
  <cellXfs count="26">
    <xf numFmtId="0" fontId="0" fillId="0" borderId="0" xfId="0">
      <alignment wrapText="1"/>
    </xf>
    <xf numFmtId="0" fontId="2" fillId="0" borderId="0" xfId="0" applyFont="1">
      <alignment wrapText="1"/>
    </xf>
    <xf numFmtId="0" fontId="1" fillId="0" borderId="0" xfId="4">
      <alignment vertical="center"/>
    </xf>
    <xf numFmtId="0" fontId="0" fillId="0" borderId="0" xfId="0" applyFont="1" applyFill="1" applyBorder="1">
      <alignment wrapText="1"/>
    </xf>
    <xf numFmtId="164" fontId="6" fillId="0" borderId="0" xfId="2" applyNumberFormat="1" applyFont="1" applyAlignment="1">
      <alignment vertical="center"/>
    </xf>
    <xf numFmtId="8" fontId="6" fillId="0" borderId="2" xfId="3" applyNumberFormat="1" applyFont="1" applyAlignment="1">
      <alignment vertical="center"/>
    </xf>
    <xf numFmtId="0" fontId="7" fillId="0" borderId="0" xfId="0" applyFont="1" applyFill="1" applyBorder="1">
      <alignment wrapText="1"/>
    </xf>
    <xf numFmtId="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 wrapText="1"/>
    </xf>
    <xf numFmtId="0" fontId="0" fillId="3" borderId="0" xfId="0" applyFont="1" applyFill="1" applyBorder="1">
      <alignment wrapText="1"/>
    </xf>
    <xf numFmtId="8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7" fontId="0" fillId="0" borderId="0" xfId="7" applyFont="1" applyFill="1" applyBorder="1" applyAlignment="1"/>
    <xf numFmtId="37" fontId="0" fillId="0" borderId="0" xfId="6" applyFont="1" applyFill="1" applyBorder="1" applyAlignment="1"/>
    <xf numFmtId="0" fontId="3" fillId="2" borderId="4" xfId="10" applyAlignment="1">
      <alignment vertical="center"/>
    </xf>
    <xf numFmtId="164" fontId="6" fillId="0" borderId="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0" fontId="1" fillId="0" borderId="3" xfId="4" applyBorder="1">
      <alignment vertical="center"/>
    </xf>
    <xf numFmtId="0" fontId="5" fillId="0" borderId="2" xfId="3" applyAlignment="1">
      <alignment horizontal="left" vertical="center"/>
    </xf>
    <xf numFmtId="0" fontId="4" fillId="0" borderId="0" xfId="2">
      <alignment vertical="center"/>
    </xf>
    <xf numFmtId="7" fontId="1" fillId="0" borderId="3" xfId="8" applyFont="1" applyBorder="1">
      <alignment horizontal="left" vertical="center"/>
    </xf>
    <xf numFmtId="7" fontId="5" fillId="0" borderId="2" xfId="8" applyFont="1" applyBorder="1">
      <alignment horizontal="left" vertical="center"/>
    </xf>
    <xf numFmtId="7" fontId="4" fillId="0" borderId="1" xfId="8" applyFont="1" applyBorder="1">
      <alignment horizontal="left" vertical="center"/>
    </xf>
  </cellXfs>
  <cellStyles count="11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9" builtinId="5" customBuiltin="1"/>
    <cellStyle name="Title" xfId="10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-2100563152"/>
        <c:axId val="-2100566960"/>
        <c:extLst xmlns:c16r2="http://schemas.microsoft.com/office/drawing/2015/06/chart"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'Business Trip Budget'!$G$2:$G$3</c:f>
              <c:numCache>
                <c:formatCode>"$"#,##0.00_);[Red]\("$"#,##0.00\)</c:formatCode>
                <c:ptCount val="2"/>
                <c:pt idx="0" formatCode="&quot;$&quot;#,##0.00">
                  <c:v>2369.3599999999997</c:v>
                </c:pt>
                <c:pt idx="1">
                  <c:v>2500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2100570768"/>
        <c:axId val="-2100566416"/>
      </c:barChart>
      <c:catAx>
        <c:axId val="-2100563152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-2100566960"/>
        <c:crosses val="autoZero"/>
        <c:auto val="1"/>
        <c:lblAlgn val="ctr"/>
        <c:lblOffset val="100"/>
        <c:noMultiLvlLbl val="0"/>
      </c:catAx>
      <c:valAx>
        <c:axId val="-210056696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00563152"/>
        <c:crosses val="autoZero"/>
        <c:crossBetween val="between"/>
      </c:valAx>
      <c:valAx>
        <c:axId val="-2100566416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-2100570768"/>
        <c:crosses val="max"/>
        <c:crossBetween val="between"/>
      </c:valAx>
      <c:catAx>
        <c:axId val="-2100570768"/>
        <c:scaling>
          <c:orientation val="minMax"/>
        </c:scaling>
        <c:delete val="1"/>
        <c:axPos val="l"/>
        <c:majorTickMark val="out"/>
        <c:minorTickMark val="none"/>
        <c:tickLblPos val="nextTo"/>
        <c:crossAx val="-210056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485776</xdr:colOff>
      <xdr:row>3</xdr:row>
      <xdr:rowOff>0</xdr:rowOff>
    </xdr:to>
    <xdr:graphicFrame macro="">
      <xdr:nvGraphicFramePr>
        <xdr:cNvPr id="5" name="Budget Cost Chart" descr="Chart showing total trip budget and total cost of trip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5:G16" totalsRowCount="1" headerRowDxfId="6">
  <autoFilter ref="B5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totalsRowDxfId="5"/>
    <tableColumn id="2" name="Description" totalsRowDxfId="4"/>
    <tableColumn id="3" name="Cost" dataCellStyle="Currency"/>
    <tableColumn id="4" name="Qty" dataDxfId="3" dataCellStyle="Comma [0]"/>
    <tableColumn id="5" name="Amount" totalsRowFunction="sum" dataDxfId="2" dataCellStyle="Currency">
      <calculatedColumnFormula>Data[[#This Row],[Qty]]*Data[[#This Row],[Cost]]</calculatedColumnFormula>
    </tableColumn>
    <tableColumn id="6" name="Notes" dataDxfId="1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Item, Description, Cost, Quantity, and Notes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G16"/>
  <sheetViews>
    <sheetView showGridLines="0" tabSelected="1" workbookViewId="0"/>
  </sheetViews>
  <sheetFormatPr defaultRowHeight="30" customHeight="1" x14ac:dyDescent="0.3"/>
  <cols>
    <col min="1" max="1" width="2.625" style="1" customWidth="1"/>
    <col min="2" max="2" width="20" style="1" customWidth="1"/>
    <col min="3" max="3" width="20.5" style="1" customWidth="1"/>
    <col min="4" max="4" width="12.25" style="1" customWidth="1"/>
    <col min="5" max="5" width="8" style="1" customWidth="1"/>
    <col min="6" max="6" width="15" style="1" customWidth="1"/>
    <col min="7" max="7" width="48.625" style="1" customWidth="1"/>
    <col min="8" max="8" width="2.625" customWidth="1"/>
  </cols>
  <sheetData>
    <row r="1" spans="1:7" ht="39.950000000000003" customHeight="1" thickBot="1" x14ac:dyDescent="0.35">
      <c r="A1"/>
      <c r="B1" s="17" t="s">
        <v>0</v>
      </c>
      <c r="C1" s="17"/>
      <c r="D1" s="17"/>
      <c r="E1" s="17"/>
      <c r="F1" s="17"/>
      <c r="G1" s="17"/>
    </row>
    <row r="2" spans="1:7" ht="30" customHeight="1" thickTop="1" x14ac:dyDescent="0.3">
      <c r="A2"/>
      <c r="B2" s="22" t="s">
        <v>1</v>
      </c>
      <c r="C2" s="22"/>
      <c r="D2" s="25">
        <v>2500</v>
      </c>
      <c r="E2" s="25"/>
      <c r="F2" s="18"/>
      <c r="G2" s="4">
        <f>D3</f>
        <v>2369.3599999999997</v>
      </c>
    </row>
    <row r="3" spans="1:7" ht="30" customHeight="1" thickBot="1" x14ac:dyDescent="0.35">
      <c r="A3"/>
      <c r="B3" s="21" t="s">
        <v>13</v>
      </c>
      <c r="C3" s="21"/>
      <c r="D3" s="24">
        <f>SUBTOTAL(9,Data[Amount])</f>
        <v>2369.3599999999997</v>
      </c>
      <c r="E3" s="24"/>
      <c r="F3" s="19"/>
      <c r="G3" s="5">
        <f>D2</f>
        <v>2500</v>
      </c>
    </row>
    <row r="4" spans="1:7" ht="30" customHeight="1" thickTop="1" x14ac:dyDescent="0.3">
      <c r="A4"/>
      <c r="B4" s="20" t="str">
        <f>IF(D2&gt;D3,"You're under budget by","You're over budget by")</f>
        <v>You're under budget by</v>
      </c>
      <c r="C4" s="20"/>
      <c r="D4" s="23">
        <f>(D2-D3)</f>
        <v>130.64000000000033</v>
      </c>
      <c r="E4" s="23"/>
      <c r="F4" s="2"/>
      <c r="G4" s="2"/>
    </row>
    <row r="5" spans="1:7" ht="30" customHeight="1" x14ac:dyDescent="0.3">
      <c r="A5"/>
      <c r="B5" s="11" t="s">
        <v>14</v>
      </c>
      <c r="C5" s="11" t="s">
        <v>15</v>
      </c>
      <c r="D5" s="12" t="s">
        <v>16</v>
      </c>
      <c r="E5" s="13" t="s">
        <v>17</v>
      </c>
      <c r="F5" s="12" t="s">
        <v>10</v>
      </c>
      <c r="G5" s="14" t="s">
        <v>19</v>
      </c>
    </row>
    <row r="6" spans="1:7" ht="30" customHeight="1" x14ac:dyDescent="0.3">
      <c r="A6"/>
      <c r="B6" s="3" t="s">
        <v>2</v>
      </c>
      <c r="C6" s="3" t="s">
        <v>18</v>
      </c>
      <c r="D6" s="15">
        <v>300</v>
      </c>
      <c r="E6" s="16">
        <v>1</v>
      </c>
      <c r="F6" s="15">
        <f>Data[[#This Row],[Qty]]*Data[[#This Row],[Cost]]</f>
        <v>300</v>
      </c>
      <c r="G6" s="10"/>
    </row>
    <row r="7" spans="1:7" ht="30" customHeight="1" x14ac:dyDescent="0.3">
      <c r="B7" s="3" t="s">
        <v>2</v>
      </c>
      <c r="C7" s="3" t="s">
        <v>18</v>
      </c>
      <c r="D7" s="15">
        <v>350</v>
      </c>
      <c r="E7" s="16">
        <v>1</v>
      </c>
      <c r="F7" s="15">
        <f>Data[[#This Row],[Qty]]*Data[[#This Row],[Cost]]</f>
        <v>350</v>
      </c>
      <c r="G7" s="10"/>
    </row>
    <row r="8" spans="1:7" ht="30" customHeight="1" x14ac:dyDescent="0.3">
      <c r="B8" s="3" t="s">
        <v>3</v>
      </c>
      <c r="C8" s="3" t="s">
        <v>20</v>
      </c>
      <c r="D8" s="15">
        <v>125</v>
      </c>
      <c r="E8" s="16">
        <v>3</v>
      </c>
      <c r="F8" s="15">
        <f>Data[[#This Row],[Qty]]*Data[[#This Row],[Cost]]</f>
        <v>375</v>
      </c>
      <c r="G8" s="10"/>
    </row>
    <row r="9" spans="1:7" ht="30" customHeight="1" x14ac:dyDescent="0.3">
      <c r="B9" s="3" t="s">
        <v>3</v>
      </c>
      <c r="C9" s="3" t="s">
        <v>20</v>
      </c>
      <c r="D9" s="15">
        <v>150</v>
      </c>
      <c r="E9" s="16">
        <v>3</v>
      </c>
      <c r="F9" s="15">
        <f>Data[[#This Row],[Qty]]*Data[[#This Row],[Cost]]</f>
        <v>450</v>
      </c>
      <c r="G9" s="10"/>
    </row>
    <row r="10" spans="1:7" ht="30" customHeight="1" x14ac:dyDescent="0.3">
      <c r="B10" s="3" t="s">
        <v>6</v>
      </c>
      <c r="C10" s="3" t="s">
        <v>5</v>
      </c>
      <c r="D10" s="15">
        <v>52</v>
      </c>
      <c r="E10" s="16">
        <v>6</v>
      </c>
      <c r="F10" s="15">
        <f>Data[[#This Row],[Qty]]*Data[[#This Row],[Cost]]</f>
        <v>312</v>
      </c>
      <c r="G10" s="10"/>
    </row>
    <row r="11" spans="1:7" ht="30" customHeight="1" x14ac:dyDescent="0.3">
      <c r="B11" s="3" t="s">
        <v>7</v>
      </c>
      <c r="C11" s="3" t="s">
        <v>8</v>
      </c>
      <c r="D11" s="15">
        <v>1.74</v>
      </c>
      <c r="E11" s="16">
        <v>14</v>
      </c>
      <c r="F11" s="15">
        <f>Data[[#This Row],[Qty]]*Data[[#This Row],[Cost]]</f>
        <v>24.36</v>
      </c>
      <c r="G11" s="10"/>
    </row>
    <row r="12" spans="1:7" ht="30" customHeight="1" x14ac:dyDescent="0.3">
      <c r="B12" s="3" t="s">
        <v>9</v>
      </c>
      <c r="C12" s="3" t="s">
        <v>10</v>
      </c>
      <c r="D12" s="15">
        <v>130</v>
      </c>
      <c r="E12" s="16">
        <v>1</v>
      </c>
      <c r="F12" s="15">
        <f>Data[[#This Row],[Qty]]*Data[[#This Row],[Cost]]</f>
        <v>130</v>
      </c>
      <c r="G12" s="10"/>
    </row>
    <row r="13" spans="1:7" ht="30" customHeight="1" x14ac:dyDescent="0.3">
      <c r="B13" s="3" t="s">
        <v>11</v>
      </c>
      <c r="C13" s="3" t="s">
        <v>10</v>
      </c>
      <c r="D13" s="15">
        <v>85</v>
      </c>
      <c r="E13" s="16">
        <v>1</v>
      </c>
      <c r="F13" s="15">
        <f>Data[[#This Row],[Qty]]*Data[[#This Row],[Cost]]</f>
        <v>85</v>
      </c>
      <c r="G13" s="10"/>
    </row>
    <row r="14" spans="1:7" ht="30" customHeight="1" x14ac:dyDescent="0.3">
      <c r="B14" s="3" t="s">
        <v>12</v>
      </c>
      <c r="C14" s="3" t="s">
        <v>10</v>
      </c>
      <c r="D14" s="15">
        <v>55</v>
      </c>
      <c r="E14" s="16">
        <v>1</v>
      </c>
      <c r="F14" s="15">
        <f>Data[[#This Row],[Qty]]*Data[[#This Row],[Cost]]</f>
        <v>55</v>
      </c>
      <c r="G14" s="10"/>
    </row>
    <row r="15" spans="1:7" ht="30" customHeight="1" x14ac:dyDescent="0.3">
      <c r="B15" s="3" t="s">
        <v>4</v>
      </c>
      <c r="C15" s="3" t="s">
        <v>5</v>
      </c>
      <c r="D15" s="15">
        <v>48</v>
      </c>
      <c r="E15" s="16">
        <v>6</v>
      </c>
      <c r="F15" s="15">
        <f>Data[[#This Row],[Qty]]*Data[[#This Row],[Cost]]</f>
        <v>288</v>
      </c>
      <c r="G15" s="10"/>
    </row>
    <row r="16" spans="1:7" ht="30" customHeight="1" x14ac:dyDescent="0.3">
      <c r="B16" s="6" t="s">
        <v>21</v>
      </c>
      <c r="C16" s="6"/>
      <c r="D16" s="7"/>
      <c r="E16" s="8"/>
      <c r="F16" s="9">
        <f>SUBTOTAL(109,Data[Amount])</f>
        <v>2369.3599999999997</v>
      </c>
      <c r="G16" s="8"/>
    </row>
  </sheetData>
  <mergeCells count="8">
    <mergeCell ref="B1:G1"/>
    <mergeCell ref="F2:F3"/>
    <mergeCell ref="B4:C4"/>
    <mergeCell ref="B3:C3"/>
    <mergeCell ref="B2:C2"/>
    <mergeCell ref="D4:E4"/>
    <mergeCell ref="D3:E3"/>
    <mergeCell ref="D2:E2"/>
  </mergeCells>
  <dataValidations count="15">
    <dataValidation allowBlank="1" showInputMessage="1" showErrorMessage="1" prompt="Create a Business Trip Budget in this worksheet. Enter Trip details in Data table. Total trip cost and balance are automatically calculated" sqref="A1"/>
    <dataValidation allowBlank="1" showInputMessage="1" showErrorMessage="1" prompt="Enter Target trip budget in cell at right" sqref="B2:C2"/>
    <dataValidation allowBlank="1" showInputMessage="1" showErrorMessage="1" prompt="Enter Target trip budget in this cell. Chart showing total trip budget and total cost of trip is in cells F2 through G3 at right" sqref="D2:E2"/>
    <dataValidation allowBlank="1" showInputMessage="1" showErrorMessage="1" prompt="Total cost of the trip is automatically calculated in cell at right" sqref="B3:C3"/>
    <dataValidation allowBlank="1" showInputMessage="1" showErrorMessage="1" prompt="Total cost of the trip is automatically calculated in this cell" sqref="D3:E3"/>
    <dataValidation allowBlank="1" showInputMessage="1" showErrorMessage="1" prompt="Chart showing total trip budget and total cost of trip is in cells F2 through G3" sqref="F2"/>
    <dataValidation allowBlank="1" showInputMessage="1" showErrorMessage="1" prompt="Under/Over budget amount is automatically calculated in cell at right" sqref="B4:C4"/>
    <dataValidation allowBlank="1" showInputMessage="1" showErrorMessage="1" prompt="Under/Over budget amount is automatically calculated in this cell. Enter trip details in table below" sqref="D4:E4"/>
    <dataValidation allowBlank="1" showInputMessage="1" showErrorMessage="1" prompt="Enter Item in this column under this heading" sqref="B5"/>
    <dataValidation allowBlank="1" showInputMessage="1" showErrorMessage="1" prompt="Enter Description in this column under this heading" sqref="C5"/>
    <dataValidation allowBlank="1" showInputMessage="1" showErrorMessage="1" prompt="Enter Cost in this column under this heading" sqref="D5"/>
    <dataValidation allowBlank="1" showInputMessage="1" showErrorMessage="1" prompt="Enter Quantity in this column under this heading" sqref="E5"/>
    <dataValidation allowBlank="1" showInputMessage="1" showErrorMessage="1" prompt="Amount is automatically calculated in this column under this heading" sqref="F5"/>
    <dataValidation allowBlank="1" showInputMessage="1" showErrorMessage="1" prompt="Enter Notes in this column under this heading" sqref="G5"/>
    <dataValidation allowBlank="1" showInputMessage="1" showErrorMessage="1" prompt="Title of this worksheet is in this cell. Enter Target trip budget below. Total trip cost and under or over budget are automatically calculated in cells D2 and D3" sqref="B1:G1"/>
  </dataValidations>
  <printOptions horizontalCentered="1"/>
  <pageMargins left="0.4" right="0.4" top="0.4" bottom="0.4" header="0.3" footer="0.3"/>
  <pageSetup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Business Trip Budget</vt:lpstr>
      <vt:lpstr>ColumnTitle1</vt:lpstr>
      <vt:lpstr>'Business Trip Budget'!Print_Titles</vt:lpstr>
      <vt:lpstr>RowTitleRegion1..D4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lastModifiedBy>MD SHAJEDUL ISLAM</cp:lastModifiedBy>
  <dcterms:created xsi:type="dcterms:W3CDTF">2017-11-19T04:39:01Z</dcterms:created>
  <dcterms:modified xsi:type="dcterms:W3CDTF">2019-03-27T16:09:03Z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2017-11-19T04:39:07.1591207Z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