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lexy\2019\travel budget templete\"/>
    </mc:Choice>
  </mc:AlternateContent>
  <bookViews>
    <workbookView xWindow="0" yWindow="0" windowWidth="22635" windowHeight="9405" tabRatio="694" activeTab="3"/>
  </bookViews>
  <sheets>
    <sheet name="TRAVEL" sheetId="3" r:id="rId1"/>
    <sheet name="LODGING" sheetId="7" r:id="rId2"/>
    <sheet name="ACTIVITIES" sheetId="8" r:id="rId3"/>
    <sheet name="BUDGET" sheetId="6" r:id="rId4"/>
  </sheets>
  <definedNames>
    <definedName name="ColumnTitle1">DepartureArrival[[#Headers],[Departure/Arrival]]</definedName>
    <definedName name="ColumnTitle2">Lodging[[#Headers],[Check In]]</definedName>
    <definedName name="ColumnTitle3">Activities[[#Headers],[Activity]]</definedName>
    <definedName name="ColumnTitle4">Budget[[#Headers],[Item]]</definedName>
    <definedName name="_xlnm.Print_Titles" localSheetId="2">ACTIVITIES!#REF!</definedName>
    <definedName name="_xlnm.Print_Titles" localSheetId="3">BUDGET!#REF!</definedName>
    <definedName name="_xlnm.Print_Titles" localSheetId="1">LODGING!#REF!</definedName>
    <definedName name="_xlnm.Print_Titles" localSheetId="0">TRAVEL!$8:$8</definedName>
    <definedName name="TripTitle">TRAVEL!$B$1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C5" i="3"/>
  <c r="B1" i="6" l="1"/>
  <c r="B1" i="8"/>
  <c r="B1" i="7"/>
  <c r="C5" i="8" l="1"/>
  <c r="E5" i="7" l="1"/>
  <c r="B5" i="7"/>
  <c r="F8" i="6" l="1"/>
  <c r="F7" i="6" l="1"/>
  <c r="F9" i="6" s="1"/>
  <c r="C4" i="6" s="1"/>
</calcChain>
</file>

<file path=xl/sharedStrings.xml><?xml version="1.0" encoding="utf-8"?>
<sst xmlns="http://schemas.openxmlformats.org/spreadsheetml/2006/main" count="76" uniqueCount="46">
  <si>
    <t>My Trip</t>
  </si>
  <si>
    <t>Item</t>
  </si>
  <si>
    <t>Budget</t>
  </si>
  <si>
    <t>Description</t>
  </si>
  <si>
    <t>Cost</t>
  </si>
  <si>
    <t>Quantity</t>
  </si>
  <si>
    <t>Total</t>
  </si>
  <si>
    <t>Phone</t>
  </si>
  <si>
    <t>Date</t>
  </si>
  <si>
    <t>Time</t>
  </si>
  <si>
    <t>Amount</t>
  </si>
  <si>
    <t>Seattle</t>
  </si>
  <si>
    <t>San Francisco</t>
  </si>
  <si>
    <t>Los Angeles</t>
  </si>
  <si>
    <t>Flight Number</t>
  </si>
  <si>
    <t>From</t>
  </si>
  <si>
    <t>To</t>
  </si>
  <si>
    <t>Airline</t>
  </si>
  <si>
    <t>LODGING</t>
  </si>
  <si>
    <t>Address</t>
  </si>
  <si>
    <t>Check In</t>
  </si>
  <si>
    <t>Check Out</t>
  </si>
  <si>
    <t>Confirmation</t>
  </si>
  <si>
    <t>1234 Main St</t>
  </si>
  <si>
    <t>(123) 456-7890</t>
  </si>
  <si>
    <t>ACTIVITIES</t>
  </si>
  <si>
    <t>BUDGET</t>
  </si>
  <si>
    <t>TRAVEL</t>
  </si>
  <si>
    <t>% of Budget Spent</t>
  </si>
  <si>
    <t>Amount Budgeted</t>
  </si>
  <si>
    <t>Contact</t>
  </si>
  <si>
    <t>Location</t>
  </si>
  <si>
    <t>Activity</t>
  </si>
  <si>
    <t>City Tour</t>
  </si>
  <si>
    <t>CJ1234</t>
  </si>
  <si>
    <t>Number</t>
  </si>
  <si>
    <t>City</t>
  </si>
  <si>
    <t>Hotel Name</t>
  </si>
  <si>
    <t>Activity Name</t>
  </si>
  <si>
    <t>List</t>
  </si>
  <si>
    <t>Category</t>
  </si>
  <si>
    <t>Text</t>
  </si>
  <si>
    <t>Departure</t>
  </si>
  <si>
    <t>Departure/Arrival</t>
  </si>
  <si>
    <t>Arrival</t>
  </si>
  <si>
    <t>Arrval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</si>
</sst>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\ AM/PM;@"/>
    <numFmt numFmtId="166" formatCode="[&lt;=9999999]###\-####;\(###\)\ ###\-####"/>
  </numFmts>
  <fonts count="7" x14ac:knownFonts="1">
    <font>
      <sz val="11"/>
      <color theme="5" tint="-0.499984740745262"/>
      <name val="Times New Roman"/>
      <family val="2"/>
      <scheme val="minor"/>
    </font>
    <font>
      <b/>
      <sz val="14"/>
      <color theme="2"/>
      <name val="Arial"/>
      <family val="2"/>
      <scheme val="major"/>
    </font>
    <font>
      <sz val="11"/>
      <color theme="5" tint="-0.499984740745262"/>
      <name val="Times New Roman"/>
      <family val="2"/>
      <scheme val="minor"/>
    </font>
    <font>
      <b/>
      <sz val="11"/>
      <color theme="5" tint="-0.499984740745262"/>
      <name val="Arial"/>
      <family val="2"/>
      <scheme val="major"/>
    </font>
    <font>
      <b/>
      <sz val="14"/>
      <color theme="4" tint="-0.499984740745262"/>
      <name val="Arial"/>
      <family val="2"/>
      <scheme val="major"/>
    </font>
    <font>
      <b/>
      <sz val="28"/>
      <color theme="4"/>
      <name val="Times New Roman"/>
      <family val="1"/>
      <scheme val="minor"/>
    </font>
    <font>
      <b/>
      <sz val="11"/>
      <color theme="7" tint="-0.499984740745262"/>
      <name val="Times New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749961851863155"/>
        <bgColor indexed="64"/>
      </patternFill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9">
    <xf numFmtId="0" fontId="0" fillId="0" borderId="0">
      <alignment vertical="center"/>
    </xf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0" borderId="0" applyNumberFormat="0" applyBorder="0" applyProtection="0">
      <alignment horizontal="left"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left" vertical="center" wrapText="1"/>
    </xf>
    <xf numFmtId="9" fontId="2" fillId="0" borderId="0" applyFill="0" applyBorder="0" applyAlignment="0" applyProtection="0"/>
    <xf numFmtId="43" fontId="2" fillId="0" borderId="0" applyFill="0" applyBorder="0" applyAlignment="0" applyProtection="0"/>
    <xf numFmtId="41" fontId="2" fillId="0" borderId="0" applyFill="0" applyBorder="0" applyAlignment="0" applyProtection="0"/>
    <xf numFmtId="44" fontId="2" fillId="0" borderId="0" applyFill="0" applyBorder="0" applyAlignment="0" applyProtection="0"/>
    <xf numFmtId="42" fontId="2" fillId="0" borderId="0" applyFill="0" applyBorder="0" applyAlignment="0" applyProtection="0"/>
    <xf numFmtId="14" fontId="2" fillId="0" borderId="0">
      <alignment horizontal="left" vertical="center"/>
    </xf>
    <xf numFmtId="165" fontId="2" fillId="0" borderId="0">
      <alignment horizontal="left" vertical="center"/>
    </xf>
    <xf numFmtId="9" fontId="6" fillId="0" borderId="1">
      <alignment vertical="center"/>
    </xf>
    <xf numFmtId="0" fontId="2" fillId="0" borderId="0">
      <alignment horizontal="right" vertical="center" indent="1"/>
    </xf>
    <xf numFmtId="164" fontId="2" fillId="0" borderId="0">
      <alignment vertical="center"/>
    </xf>
    <xf numFmtId="0" fontId="2" fillId="0" borderId="0">
      <alignment horizontal="left" vertical="center" wrapText="1"/>
    </xf>
    <xf numFmtId="0" fontId="2" fillId="0" borderId="0">
      <alignment horizontal="center" vertical="center" wrapText="1"/>
    </xf>
    <xf numFmtId="166" fontId="2" fillId="0" borderId="0" applyFont="0" applyFill="0" applyBorder="0" applyAlignment="0">
      <alignment horizontal="left" vertical="center" wrapText="1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164" fontId="0" fillId="0" borderId="0" xfId="0" applyNumberFormat="1" applyFont="1" applyFill="1" applyBorder="1" applyAlignment="1">
      <alignment vertical="center" wrapText="1"/>
    </xf>
    <xf numFmtId="0" fontId="1" fillId="2" borderId="0" xfId="2" applyAlignment="1">
      <alignment horizontal="left" vertical="center"/>
    </xf>
    <xf numFmtId="0" fontId="1" fillId="2" borderId="0" xfId="2" applyAlignment="1">
      <alignment vertical="center"/>
    </xf>
    <xf numFmtId="0" fontId="1" fillId="2" borderId="0" xfId="2" applyNumberFormat="1" applyAlignment="1">
      <alignment vertical="center"/>
    </xf>
    <xf numFmtId="0" fontId="4" fillId="0" borderId="0" xfId="3">
      <alignment horizontal="left"/>
    </xf>
    <xf numFmtId="0" fontId="5" fillId="2" borderId="0" xfId="1" applyAlignment="1">
      <alignment vertical="center"/>
    </xf>
    <xf numFmtId="14" fontId="2" fillId="0" borderId="0" xfId="11">
      <alignment horizontal="left" vertical="center"/>
    </xf>
    <xf numFmtId="165" fontId="2" fillId="0" borderId="0" xfId="12">
      <alignment horizontal="left" vertical="center"/>
    </xf>
    <xf numFmtId="0" fontId="5" fillId="2" borderId="0" xfId="1" applyAlignment="1">
      <alignment horizontal="left"/>
    </xf>
    <xf numFmtId="0" fontId="5" fillId="2" borderId="0" xfId="1" applyNumberFormat="1" applyAlignment="1">
      <alignment horizontal="left"/>
    </xf>
    <xf numFmtId="0" fontId="5" fillId="2" borderId="0" xfId="1" applyAlignment="1">
      <alignment horizontal="left" vertical="center"/>
    </xf>
    <xf numFmtId="0" fontId="5" fillId="2" borderId="0" xfId="1" applyNumberForma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9" fontId="6" fillId="0" borderId="1" xfId="13">
      <alignment vertical="center"/>
    </xf>
    <xf numFmtId="0" fontId="2" fillId="0" borderId="0" xfId="14">
      <alignment horizontal="right" vertical="center" indent="1"/>
    </xf>
    <xf numFmtId="164" fontId="2" fillId="0" borderId="0" xfId="15">
      <alignment vertical="center"/>
    </xf>
    <xf numFmtId="0" fontId="0" fillId="0" borderId="0" xfId="0" applyFont="1" applyFill="1" applyBorder="1">
      <alignment vertical="center"/>
    </xf>
    <xf numFmtId="0" fontId="2" fillId="0" borderId="0" xfId="16">
      <alignment horizontal="left" vertical="center" wrapText="1"/>
    </xf>
    <xf numFmtId="0" fontId="2" fillId="0" borderId="0" xfId="17">
      <alignment horizontal="center" vertical="center" wrapText="1"/>
    </xf>
    <xf numFmtId="166" fontId="2" fillId="0" borderId="0" xfId="18">
      <alignment horizontal="left" vertical="center" wrapText="1"/>
    </xf>
  </cellXfs>
  <cellStyles count="19">
    <cellStyle name="% Budget Spent" xfId="13"/>
    <cellStyle name="Amount" xfId="15"/>
    <cellStyle name="Budget label" xfId="14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6" builtinId="5" customBuiltin="1"/>
    <cellStyle name="Phone" xfId="18"/>
    <cellStyle name="Quantity" xfId="17"/>
    <cellStyle name="Table details" xfId="16"/>
    <cellStyle name="Time" xfId="12"/>
    <cellStyle name="Title" xfId="1" builtinId="15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  <color theme="5" tint="-0.499984740745262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ck">
          <color theme="4"/>
        </bottom>
        <vertical style="thin">
          <color theme="5"/>
        </vertical>
        <horizontal/>
      </border>
    </dxf>
    <dxf>
      <font>
        <b val="0"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5"/>
        </vertical>
        <horizontal style="thin">
          <color theme="5"/>
        </horizontal>
      </border>
    </dxf>
  </dxfs>
  <tableStyles count="1" defaultTableStyle="Vacation Trip Planner" defaultPivotStyle="PivotStyleLight16">
    <tableStyle name="Vacation Trip Planner" pivot="0" count="3">
      <tableStyleElement type="wholeTable" dxfId="5"/>
      <tableStyleElement type="headerRow" dxfId="4"/>
      <tableStyleElement type="total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DepartureArrival" displayName="DepartureArrival" ref="B4:H8" totalsRowShown="0">
  <autoFilter ref="B4:H8"/>
  <tableColumns count="7">
    <tableColumn id="8" name="Departure/Arrival" dataCellStyle="Table details"/>
    <tableColumn id="1" name="Date" dataCellStyle="Date"/>
    <tableColumn id="2" name="Time" dataCellStyle="Time"/>
    <tableColumn id="3" name="Airline" dataCellStyle="Table details"/>
    <tableColumn id="4" name="Flight Number" dataCellStyle="Table details"/>
    <tableColumn id="6" name="From" dataCellStyle="Table details"/>
    <tableColumn id="7" name="To" dataCellStyle="Table details"/>
  </tableColumns>
  <tableStyleInfo name="Vacation Trip Planner" showFirstColumn="0" showLastColumn="0" showRowStripes="1" showColumnStripes="0"/>
  <extLst>
    <ext xmlns:x14="http://schemas.microsoft.com/office/spreadsheetml/2009/9/main" uri="{504A1905-F514-4f6f-8877-14C23A59335A}">
      <x14:table altTextSummary="Departure and Arrival information such as date, time, airline, flight number, from and to"/>
    </ext>
  </extLst>
</table>
</file>

<file path=xl/tables/table2.xml><?xml version="1.0" encoding="utf-8"?>
<table xmlns="http://schemas.openxmlformats.org/spreadsheetml/2006/main" id="1" name="Lodging" displayName="Lodging" ref="B4:F6" totalsRowShown="0">
  <autoFilter ref="B4:F6"/>
  <tableColumns count="5">
    <tableColumn id="1" name="Check In" dataCellStyle="Date"/>
    <tableColumn id="2" name="Address" dataCellStyle="Table details"/>
    <tableColumn id="3" name="Phone" dataCellStyle="Phone"/>
    <tableColumn id="4" name="Check Out" dataCellStyle="Date"/>
    <tableColumn id="6" name="Confirmation" dataCellStyle="Table details"/>
  </tableColumns>
  <tableStyleInfo name="Vacation Trip Planner" showFirstColumn="0" showLastColumn="0" showRowStripes="1" showColumnStripes="0"/>
  <extLst>
    <ext xmlns:x14="http://schemas.microsoft.com/office/spreadsheetml/2009/9/main" uri="{504A1905-F514-4f6f-8877-14C23A59335A}">
      <x14:table altTextSummary="Lodging details such as check in date, hotel address, phone, check out date, and confirmation code"/>
    </ext>
  </extLst>
</table>
</file>

<file path=xl/tables/table3.xml><?xml version="1.0" encoding="utf-8"?>
<table xmlns="http://schemas.openxmlformats.org/spreadsheetml/2006/main" id="3" name="Activities" displayName="Activities" ref="B4:F6" totalsRowShown="0">
  <autoFilter ref="B4:F6"/>
  <tableColumns count="5">
    <tableColumn id="1" name="Activity" dataCellStyle="Table details"/>
    <tableColumn id="2" name="Date" dataCellStyle="Date"/>
    <tableColumn id="3" name="Time" dataCellStyle="Time"/>
    <tableColumn id="4" name="Location" dataCellStyle="Table details"/>
    <tableColumn id="6" name="Contact" dataCellStyle="Phone"/>
  </tableColumns>
  <tableStyleInfo name="Vacation Trip Planner" showFirstColumn="0" showLastColumn="0" showRowStripes="1" showColumnStripes="0"/>
  <extLst>
    <ext xmlns:x14="http://schemas.microsoft.com/office/spreadsheetml/2009/9/main" uri="{504A1905-F514-4f6f-8877-14C23A59335A}">
      <x14:table altTextSummary="A list of activities, date, time, location and contact information"/>
    </ext>
  </extLst>
</table>
</file>

<file path=xl/tables/table4.xml><?xml version="1.0" encoding="utf-8"?>
<table xmlns="http://schemas.openxmlformats.org/spreadsheetml/2006/main" id="14" name="Budget" displayName="Budget" ref="B6:F9" totalsRowCount="1">
  <autoFilter ref="B6:F8"/>
  <tableColumns count="5">
    <tableColumn id="1" name="Item" totalsRowLabel="Total" dataCellStyle="Table details"/>
    <tableColumn id="2" name="Description" dataCellStyle="Table details"/>
    <tableColumn id="3" name="Cost" totalsRowDxfId="1" dataCellStyle="Amount"/>
    <tableColumn id="4" name="Quantity" dataCellStyle="Quantity"/>
    <tableColumn id="5" name="Amount" totalsRowFunction="sum" totalsRowDxfId="0" dataCellStyle="Amount">
      <calculatedColumnFormula>Budget[[#This Row],[Cost]]*Budget[[#This Row],[Quantity]]</calculatedColumnFormula>
    </tableColumn>
  </tableColumns>
  <tableStyleInfo name="Vacation Trip Planner" showFirstColumn="0" showLastColumn="0" showRowStripes="1" showColumnStripes="0"/>
  <extLst>
    <ext xmlns:x14="http://schemas.microsoft.com/office/spreadsheetml/2009/9/main" uri="{504A1905-F514-4f6f-8877-14C23A59335A}">
      <x14:table altTextSummary="Enter budget items, description, cost and quantity.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Trip Planner">
      <a:dk1>
        <a:sysClr val="windowText" lastClr="000000"/>
      </a:dk1>
      <a:lt1>
        <a:sysClr val="window" lastClr="FFFFFF"/>
      </a:lt1>
      <a:dk2>
        <a:srgbClr val="3F3F3F"/>
      </a:dk2>
      <a:lt2>
        <a:srgbClr val="E1F6FF"/>
      </a:lt2>
      <a:accent1>
        <a:srgbClr val="D2E658"/>
      </a:accent1>
      <a:accent2>
        <a:srgbClr val="7AA3B0"/>
      </a:accent2>
      <a:accent3>
        <a:srgbClr val="F3D148"/>
      </a:accent3>
      <a:accent4>
        <a:srgbClr val="F1705F"/>
      </a:accent4>
      <a:accent5>
        <a:srgbClr val="87C4B7"/>
      </a:accent5>
      <a:accent6>
        <a:srgbClr val="917AB4"/>
      </a:accent6>
      <a:hlink>
        <a:srgbClr val="87C4B7"/>
      </a:hlink>
      <a:folHlink>
        <a:srgbClr val="917AB4"/>
      </a:folHlink>
    </a:clrScheme>
    <a:fontScheme name="Trip Planner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499984740745262"/>
    <pageSetUpPr autoPageBreaks="0" fitToPage="1"/>
  </sheetPr>
  <dimension ref="A1:I8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22.28515625" customWidth="1"/>
    <col min="3" max="3" width="18.7109375" customWidth="1"/>
    <col min="4" max="4" width="18.7109375" style="3" customWidth="1"/>
    <col min="5" max="5" width="18.7109375" style="2" customWidth="1"/>
    <col min="6" max="8" width="18.7109375" style="1" customWidth="1"/>
    <col min="9" max="9" width="2.7109375" style="1" customWidth="1"/>
    <col min="10" max="16384" width="9.28515625" style="1"/>
  </cols>
  <sheetData>
    <row r="1" spans="1:9" s="5" customFormat="1" ht="30" customHeight="1" x14ac:dyDescent="0.25">
      <c r="A1" s="8"/>
      <c r="B1" s="7" t="s">
        <v>0</v>
      </c>
      <c r="C1" s="8"/>
      <c r="D1" s="9"/>
      <c r="E1" s="8"/>
      <c r="F1" s="8"/>
      <c r="G1" s="8"/>
      <c r="H1" s="8"/>
      <c r="I1" s="8"/>
    </row>
    <row r="2" spans="1:9" s="5" customFormat="1" ht="39.950000000000003" customHeight="1" x14ac:dyDescent="0.45">
      <c r="A2" s="14"/>
      <c r="B2" s="14" t="s">
        <v>27</v>
      </c>
      <c r="C2" s="11"/>
      <c r="D2" s="15"/>
      <c r="E2" s="14"/>
      <c r="F2" s="14"/>
      <c r="G2" s="14"/>
      <c r="H2" s="11"/>
      <c r="I2" s="11"/>
    </row>
    <row r="3" spans="1:9" customFormat="1" ht="39.950000000000003" customHeight="1" x14ac:dyDescent="0.25">
      <c r="B3" s="10" t="s">
        <v>43</v>
      </c>
      <c r="D3" s="4"/>
    </row>
    <row r="4" spans="1:9" ht="35.1" customHeight="1" x14ac:dyDescent="0.25">
      <c r="B4" t="s">
        <v>43</v>
      </c>
      <c r="C4" t="s">
        <v>8</v>
      </c>
      <c r="D4" t="s">
        <v>9</v>
      </c>
      <c r="E4" t="s">
        <v>17</v>
      </c>
      <c r="F4" t="s">
        <v>14</v>
      </c>
      <c r="G4" t="s">
        <v>15</v>
      </c>
      <c r="H4" t="s">
        <v>16</v>
      </c>
    </row>
    <row r="5" spans="1:9" customFormat="1" ht="30" customHeight="1" x14ac:dyDescent="0.25">
      <c r="B5" s="23" t="s">
        <v>42</v>
      </c>
      <c r="C5" s="12">
        <f ca="1">TODAY()</f>
        <v>43551</v>
      </c>
      <c r="D5" s="13">
        <v>0.5625</v>
      </c>
      <c r="E5" s="23" t="s">
        <v>17</v>
      </c>
      <c r="F5" s="23">
        <v>1234</v>
      </c>
      <c r="G5" s="23" t="s">
        <v>11</v>
      </c>
      <c r="H5" s="23" t="s">
        <v>12</v>
      </c>
    </row>
    <row r="6" spans="1:9" customFormat="1" ht="30" customHeight="1" x14ac:dyDescent="0.25">
      <c r="B6" s="23" t="s">
        <v>42</v>
      </c>
      <c r="C6" s="12" t="s">
        <v>8</v>
      </c>
      <c r="D6" s="13" t="s">
        <v>9</v>
      </c>
      <c r="E6" s="23" t="s">
        <v>17</v>
      </c>
      <c r="F6" s="23" t="s">
        <v>35</v>
      </c>
      <c r="G6" s="23" t="s">
        <v>36</v>
      </c>
      <c r="H6" s="23" t="s">
        <v>36</v>
      </c>
    </row>
    <row r="7" spans="1:9" customFormat="1" ht="30" customHeight="1" x14ac:dyDescent="0.25">
      <c r="B7" s="23" t="s">
        <v>44</v>
      </c>
      <c r="C7" s="12">
        <f ca="1">TODAY()+1</f>
        <v>43552</v>
      </c>
      <c r="D7" s="13">
        <v>0.41666666666666669</v>
      </c>
      <c r="E7" s="23" t="s">
        <v>17</v>
      </c>
      <c r="F7" s="23">
        <v>2468</v>
      </c>
      <c r="G7" s="23" t="s">
        <v>13</v>
      </c>
      <c r="H7" s="23" t="s">
        <v>12</v>
      </c>
    </row>
    <row r="8" spans="1:9" ht="30" customHeight="1" x14ac:dyDescent="0.25">
      <c r="B8" s="23" t="s">
        <v>45</v>
      </c>
      <c r="C8" s="12" t="s">
        <v>8</v>
      </c>
      <c r="D8" s="13" t="s">
        <v>9</v>
      </c>
      <c r="E8" s="23" t="s">
        <v>17</v>
      </c>
      <c r="F8" s="23" t="s">
        <v>35</v>
      </c>
      <c r="G8" s="23" t="s">
        <v>36</v>
      </c>
      <c r="H8" s="23" t="s">
        <v>36</v>
      </c>
    </row>
  </sheetData>
  <dataConsolidate/>
  <dataValidations count="9">
    <dataValidation allowBlank="1" showInputMessage="1" showErrorMessage="1" prompt="Travel itinerary worksheet. Enter flight information such as Departure and Arrival details" sqref="A1"/>
    <dataValidation allowBlank="1" showInputMessage="1" showErrorMessage="1" prompt="Enter date in this column" sqref="C4"/>
    <dataValidation allowBlank="1" showInputMessage="1" showErrorMessage="1" prompt="Enter time in this column" sqref="D4"/>
    <dataValidation allowBlank="1" showInputMessage="1" showErrorMessage="1" prompt="Enter airline in this column" sqref="E4"/>
    <dataValidation allowBlank="1" showInputMessage="1" showErrorMessage="1" prompt="Enter flight number in this column" sqref="F4"/>
    <dataValidation allowBlank="1" showInputMessage="1" showErrorMessage="1" prompt="Enter from city in this column" sqref="G4"/>
    <dataValidation allowBlank="1" showInputMessage="1" showErrorMessage="1" prompt="Enter to city in this column" sqref="H4"/>
    <dataValidation allowBlank="1" showInputMessage="1" showErrorMessage="1" prompt="Enter whether each leg of the flight is a departure or arrival" sqref="B4"/>
    <dataValidation allowBlank="1" showInputMessage="1" showErrorMessage="1" prompt="Enter a name for this trip. This name will automatically update the B1 cell in all worksheets in this workbook" sqref="B1"/>
  </dataValidations>
  <printOptions horizontalCentered="1"/>
  <pageMargins left="0.7" right="0.7" top="0.75" bottom="0.75" header="0.3" footer="0.3"/>
  <pageSetup scale="81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18.7109375" customWidth="1"/>
    <col min="3" max="3" width="30.7109375" customWidth="1"/>
    <col min="4" max="4" width="18.7109375" style="3" customWidth="1"/>
    <col min="5" max="5" width="18.7109375" style="2" customWidth="1"/>
    <col min="6" max="6" width="18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8"/>
      <c r="B1" s="7" t="str">
        <f>TripTitle</f>
        <v>My Trip</v>
      </c>
      <c r="C1" s="8"/>
      <c r="D1" s="9"/>
      <c r="E1" s="8"/>
      <c r="F1" s="8"/>
      <c r="G1" s="8"/>
    </row>
    <row r="2" spans="1:7" s="5" customFormat="1" ht="39.950000000000003" customHeight="1" x14ac:dyDescent="0.25">
      <c r="A2" s="11"/>
      <c r="B2" s="16" t="s">
        <v>18</v>
      </c>
      <c r="C2" s="11"/>
      <c r="D2" s="17"/>
      <c r="E2" s="11"/>
      <c r="F2" s="11"/>
      <c r="G2" s="11"/>
    </row>
    <row r="3" spans="1:7" customFormat="1" ht="39.950000000000003" customHeight="1" x14ac:dyDescent="0.25">
      <c r="B3" s="10" t="s">
        <v>37</v>
      </c>
      <c r="D3" s="4"/>
    </row>
    <row r="4" spans="1:7" ht="35.1" customHeight="1" x14ac:dyDescent="0.25">
      <c r="B4" s="22" t="s">
        <v>20</v>
      </c>
      <c r="C4" t="s">
        <v>19</v>
      </c>
      <c r="D4" s="22" t="s">
        <v>7</v>
      </c>
      <c r="E4" s="22" t="s">
        <v>21</v>
      </c>
      <c r="F4" s="22" t="s">
        <v>22</v>
      </c>
    </row>
    <row r="5" spans="1:7" customFormat="1" ht="30" customHeight="1" x14ac:dyDescent="0.25">
      <c r="B5" s="12">
        <f ca="1">TODAY()+11</f>
        <v>43562</v>
      </c>
      <c r="C5" s="23" t="s">
        <v>23</v>
      </c>
      <c r="D5" s="25" t="s">
        <v>24</v>
      </c>
      <c r="E5" s="12">
        <f ca="1">TODAY()+14</f>
        <v>43565</v>
      </c>
      <c r="F5" s="23" t="s">
        <v>34</v>
      </c>
    </row>
    <row r="6" spans="1:7" customFormat="1" ht="30" customHeight="1" x14ac:dyDescent="0.25">
      <c r="B6" s="12" t="s">
        <v>8</v>
      </c>
      <c r="C6" s="23" t="s">
        <v>19</v>
      </c>
      <c r="D6" s="25" t="s">
        <v>7</v>
      </c>
      <c r="E6" s="12" t="s">
        <v>8</v>
      </c>
      <c r="F6" s="23" t="s">
        <v>35</v>
      </c>
    </row>
  </sheetData>
  <dataConsolidate/>
  <dataValidations count="8">
    <dataValidation allowBlank="1" showInputMessage="1" showErrorMessage="1" prompt="Enter lodging information in this worksheet" sqref="A1"/>
    <dataValidation allowBlank="1" showInputMessage="1" showErrorMessage="1" prompt="Enter check in date in this column" sqref="B4"/>
    <dataValidation allowBlank="1" showInputMessage="1" showErrorMessage="1" prompt="Enter address in this column" sqref="C4"/>
    <dataValidation allowBlank="1" showInputMessage="1" showErrorMessage="1" prompt="Enter phone in this column" sqref="D4"/>
    <dataValidation allowBlank="1" showInputMessage="1" showErrorMessage="1" prompt="Enter check out date in this column" sqref="E4"/>
    <dataValidation allowBlank="1" showInputMessage="1" showErrorMessage="1" prompt="Enter confirmation number in this column" sqref="F4"/>
    <dataValidation allowBlank="1" showInputMessage="1" showErrorMessage="1" prompt="Enter hotel name in this cell" sqref="B3"/>
    <dataValidation allowBlank="1" showInputMessage="1" showErrorMessage="1" prompt="This title is automatically updated from B1 on the Travel worksheet" sqref="B1"/>
  </dataValidations>
  <printOptions horizontalCentered="1"/>
  <pageMargins left="0.7" right="0.7" top="0.75" bottom="0.75" header="0.3" footer="0.3"/>
  <pageSetup scale="81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30.7109375" customWidth="1"/>
    <col min="3" max="3" width="18.7109375" customWidth="1"/>
    <col min="4" max="4" width="18.7109375" style="3" customWidth="1"/>
    <col min="5" max="5" width="18" style="2" customWidth="1"/>
    <col min="6" max="6" width="30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8"/>
      <c r="B1" s="7" t="str">
        <f>TripTitle</f>
        <v>My Trip</v>
      </c>
      <c r="C1" s="8"/>
      <c r="D1" s="9"/>
      <c r="E1" s="8"/>
      <c r="F1" s="8"/>
      <c r="G1" s="8"/>
    </row>
    <row r="2" spans="1:7" s="5" customFormat="1" ht="39.950000000000003" customHeight="1" x14ac:dyDescent="0.25">
      <c r="A2" s="11"/>
      <c r="B2" s="16" t="s">
        <v>25</v>
      </c>
      <c r="C2" s="11"/>
      <c r="D2" s="17"/>
      <c r="E2" s="11"/>
      <c r="F2" s="11"/>
      <c r="G2" s="11"/>
    </row>
    <row r="3" spans="1:7" customFormat="1" ht="39.950000000000003" customHeight="1" x14ac:dyDescent="0.25">
      <c r="B3" s="10" t="s">
        <v>39</v>
      </c>
      <c r="D3" s="4"/>
    </row>
    <row r="4" spans="1:7" ht="35.1" customHeight="1" x14ac:dyDescent="0.25">
      <c r="B4" s="22" t="s">
        <v>32</v>
      </c>
      <c r="C4" t="s">
        <v>8</v>
      </c>
      <c r="D4" s="22" t="s">
        <v>9</v>
      </c>
      <c r="E4" s="22" t="s">
        <v>31</v>
      </c>
      <c r="F4" s="22" t="s">
        <v>30</v>
      </c>
    </row>
    <row r="5" spans="1:7" customFormat="1" ht="30" customHeight="1" x14ac:dyDescent="0.25">
      <c r="B5" s="23" t="s">
        <v>33</v>
      </c>
      <c r="C5" s="12">
        <f ca="1">TODAY()+11</f>
        <v>43562</v>
      </c>
      <c r="D5" s="13">
        <v>0.54166666666666663</v>
      </c>
      <c r="E5" s="23" t="s">
        <v>23</v>
      </c>
      <c r="F5" s="25" t="s">
        <v>24</v>
      </c>
    </row>
    <row r="6" spans="1:7" customFormat="1" ht="30" customHeight="1" x14ac:dyDescent="0.25">
      <c r="B6" s="23" t="s">
        <v>38</v>
      </c>
      <c r="C6" s="12" t="s">
        <v>8</v>
      </c>
      <c r="D6" s="13" t="s">
        <v>9</v>
      </c>
      <c r="E6" s="23" t="s">
        <v>19</v>
      </c>
      <c r="F6" s="25" t="s">
        <v>7</v>
      </c>
    </row>
  </sheetData>
  <dataValidations count="7">
    <dataValidation allowBlank="1" showInputMessage="1" showErrorMessage="1" prompt="Track activities in this worksheet" sqref="A1"/>
    <dataValidation allowBlank="1" showInputMessage="1" showErrorMessage="1" prompt="Enter activity in this column" sqref="B4"/>
    <dataValidation allowBlank="1" showInputMessage="1" showErrorMessage="1" prompt="Enter date in this column" sqref="C4"/>
    <dataValidation allowBlank="1" showInputMessage="1" showErrorMessage="1" prompt="Enter time in this column" sqref="D4"/>
    <dataValidation allowBlank="1" showInputMessage="1" showErrorMessage="1" prompt="Enter location in this column" sqref="E4"/>
    <dataValidation allowBlank="1" showInputMessage="1" showErrorMessage="1" prompt="Enter contact information in this column" sqref="F4"/>
    <dataValidation allowBlank="1" showInputMessage="1" showErrorMessage="1" prompt="This title is automatically updated from B1 on the Travel worksheet" sqref="B1"/>
  </dataValidations>
  <printOptions horizontalCentered="1"/>
  <pageMargins left="0.7" right="0.7" top="0.75" bottom="0.75" header="0.3" footer="0.3"/>
  <pageSetup scale="81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-0.499984740745262"/>
    <pageSetUpPr autoPageBreaks="0" fitToPage="1"/>
  </sheetPr>
  <dimension ref="A1:G9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3" width="30.7109375" customWidth="1"/>
    <col min="4" max="4" width="18.7109375" style="3" customWidth="1"/>
    <col min="5" max="5" width="18.7109375" style="2" customWidth="1"/>
    <col min="6" max="6" width="18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8"/>
      <c r="B1" s="8" t="str">
        <f>TripTitle</f>
        <v>My Trip</v>
      </c>
      <c r="C1" s="8"/>
      <c r="D1" s="9"/>
      <c r="E1" s="8"/>
      <c r="F1" s="8"/>
      <c r="G1" s="8"/>
    </row>
    <row r="2" spans="1:7" s="5" customFormat="1" ht="39.950000000000003" customHeight="1" x14ac:dyDescent="0.25">
      <c r="A2" s="11"/>
      <c r="B2" s="11" t="s">
        <v>26</v>
      </c>
      <c r="C2" s="11"/>
      <c r="D2" s="17"/>
      <c r="E2" s="11"/>
      <c r="F2" s="11"/>
      <c r="G2" s="11"/>
    </row>
    <row r="3" spans="1:7" customFormat="1" ht="20.100000000000001" customHeight="1" x14ac:dyDescent="0.25">
      <c r="B3" s="20" t="s">
        <v>29</v>
      </c>
      <c r="C3" s="21">
        <v>500</v>
      </c>
    </row>
    <row r="4" spans="1:7" customFormat="1" ht="20.100000000000001" customHeight="1" x14ac:dyDescent="0.25">
      <c r="B4" s="20" t="s">
        <v>28</v>
      </c>
      <c r="C4" s="19">
        <f>IFERROR(Budget[[#Totals],[Amount]]/$C$3,0)</f>
        <v>0.2</v>
      </c>
    </row>
    <row r="5" spans="1:7" ht="39.950000000000003" customHeight="1" x14ac:dyDescent="0.25">
      <c r="B5" s="10" t="s">
        <v>2</v>
      </c>
      <c r="D5"/>
      <c r="E5"/>
      <c r="F5"/>
    </row>
    <row r="6" spans="1:7" ht="35.1" customHeight="1" x14ac:dyDescent="0.25">
      <c r="B6" t="s">
        <v>1</v>
      </c>
      <c r="C6" t="s">
        <v>3</v>
      </c>
      <c r="D6" s="22" t="s">
        <v>4</v>
      </c>
      <c r="E6" s="22" t="s">
        <v>5</v>
      </c>
      <c r="F6" s="22" t="s">
        <v>10</v>
      </c>
    </row>
    <row r="7" spans="1:7" ht="30" customHeight="1" x14ac:dyDescent="0.25">
      <c r="B7" s="23" t="s">
        <v>40</v>
      </c>
      <c r="C7" s="23" t="s">
        <v>41</v>
      </c>
      <c r="D7" s="21">
        <v>50</v>
      </c>
      <c r="E7" s="24">
        <v>2</v>
      </c>
      <c r="F7" s="21">
        <f>Budget[[#This Row],[Cost]]*Budget[[#This Row],[Quantity]]</f>
        <v>100</v>
      </c>
    </row>
    <row r="8" spans="1:7" ht="30" customHeight="1" x14ac:dyDescent="0.25">
      <c r="B8" s="23" t="s">
        <v>40</v>
      </c>
      <c r="C8" s="23" t="s">
        <v>41</v>
      </c>
      <c r="D8" s="21"/>
      <c r="E8" s="24"/>
      <c r="F8" s="21">
        <f>Budget[[#This Row],[Cost]]*Budget[[#This Row],[Quantity]]</f>
        <v>0</v>
      </c>
    </row>
    <row r="9" spans="1:7" ht="30" customHeight="1" x14ac:dyDescent="0.25">
      <c r="B9" t="s">
        <v>6</v>
      </c>
      <c r="D9" s="18"/>
      <c r="E9" s="18"/>
      <c r="F9" s="6">
        <f>SUBTOTAL(109,Budget[Amount])</f>
        <v>100</v>
      </c>
    </row>
  </sheetData>
  <conditionalFormatting sqref="C4">
    <cfRule type="dataBar" priority="1">
      <dataBar>
        <cfvo type="num" val="0"/>
        <cfvo type="num" val="1"/>
        <color theme="6"/>
      </dataBar>
      <extLst>
        <ext xmlns:x14="http://schemas.microsoft.com/office/spreadsheetml/2009/9/main" uri="{B025F937-C7B1-47D3-B67F-A62EFF666E3E}">
          <x14:id>{12EECF29-B559-4B1E-88DC-149F1C5BA71A}</x14:id>
        </ext>
      </extLst>
    </cfRule>
    <cfRule type="cellIs" dxfId="2" priority="2" operator="greaterThan">
      <formula>1</formula>
    </cfRule>
  </conditionalFormatting>
  <dataValidations count="9">
    <dataValidation allowBlank="1" showInputMessage="1" showErrorMessage="1" prompt="Enter budget items in this column" sqref="B6"/>
    <dataValidation allowBlank="1" showInputMessage="1" showErrorMessage="1" prompt="Enter a description for each item in this column" sqref="C6"/>
    <dataValidation allowBlank="1" showInputMessage="1" showErrorMessage="1" prompt="Enter the cost for each item in this column" sqref="D6"/>
    <dataValidation allowBlank="1" showInputMessage="1" showErrorMessage="1" prompt="Enter the quantity for each budget item in this column" sqref="E6"/>
    <dataValidation allowBlank="1" showInputMessage="1" showErrorMessage="1" prompt="This is an automatically calculated column" sqref="F6"/>
    <dataValidation allowBlank="1" showInputMessage="1" showErrorMessage="1" prompt="Enter travel budget details in this worksheet" sqref="A1"/>
    <dataValidation allowBlank="1" showInputMessage="1" showErrorMessage="1" prompt="% of Budget Spent is automatically calculated based on the budget amount and total spent" sqref="C4"/>
    <dataValidation allowBlank="1" showInputMessage="1" showErrorMessage="1" prompt="This title is automatically updated from B1 on the Travel worksheet" sqref="B1"/>
    <dataValidation allowBlank="1" showInputMessage="1" showErrorMessage="1" prompt="Enter budget amount in this cell" sqref="C3"/>
  </dataValidations>
  <printOptions horizontalCentered="1"/>
  <pageMargins left="0.7" right="0.7" top="0.75" bottom="0.75" header="0.3" footer="0.3"/>
  <pageSetup scale="81" fitToHeight="0" orientation="portrait" horizont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EECF29-B559-4B1E-88DC-149F1C5BA7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TRAVEL</vt:lpstr>
      <vt:lpstr>LODGING</vt:lpstr>
      <vt:lpstr>ACTIVITIES</vt:lpstr>
      <vt:lpstr>BUDGET</vt:lpstr>
      <vt:lpstr>ColumnTitle1</vt:lpstr>
      <vt:lpstr>ColumnTitle2</vt:lpstr>
      <vt:lpstr>ColumnTitle3</vt:lpstr>
      <vt:lpstr>ColumnTitle4</vt:lpstr>
      <vt:lpstr>TRAVEL!Print_Titles</vt:lpstr>
      <vt:lpstr>TripTitle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dcterms:created xsi:type="dcterms:W3CDTF">2016-09-22T18:54:55Z</dcterms:created>
  <dcterms:modified xsi:type="dcterms:W3CDTF">2019-03-27T16:07:39Z</dcterms:modified>
</cp:coreProperties>
</file>