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1625" windowHeight="12120" tabRatio="942"/>
  </bookViews>
  <sheets>
    <sheet name="Self-Serve Invoice Master)" sheetId="1062" r:id="rId1"/>
  </sheets>
  <calcPr calcId="125725"/>
</workbook>
</file>

<file path=xl/calcChain.xml><?xml version="1.0" encoding="utf-8"?>
<calcChain xmlns="http://schemas.openxmlformats.org/spreadsheetml/2006/main">
  <c r="O52" i="1062"/>
  <c r="Q52" s="1"/>
  <c r="O50"/>
  <c r="Q50" s="1"/>
  <c r="O48"/>
  <c r="Q48" s="1"/>
  <c r="O46"/>
  <c r="Q46" s="1"/>
  <c r="O43"/>
  <c r="Q43" s="1"/>
  <c r="Q33"/>
  <c r="Q54" s="1"/>
  <c r="Q41" s="1"/>
</calcChain>
</file>

<file path=xl/sharedStrings.xml><?xml version="1.0" encoding="utf-8"?>
<sst xmlns="http://schemas.openxmlformats.org/spreadsheetml/2006/main" count="176" uniqueCount="115">
  <si>
    <t>DESCRIPTION</t>
  </si>
  <si>
    <t>TOTAL BALANCE DUE:</t>
  </si>
  <si>
    <t>times</t>
  </si>
  <si>
    <t>X</t>
  </si>
  <si>
    <t>=</t>
  </si>
  <si>
    <t>ITEM</t>
  </si>
  <si>
    <t>or</t>
  </si>
  <si>
    <t>Thank you for your interest in certification through CRLA's ITTPC Program.</t>
  </si>
  <si>
    <t>(623) 240-0528</t>
  </si>
  <si>
    <t xml:space="preserve">rick.sheets@crla.net </t>
  </si>
  <si>
    <t>*</t>
  </si>
  <si>
    <t>@</t>
  </si>
  <si>
    <t># of Levels</t>
  </si>
  <si>
    <t>[example:  L1NW, L12NW, L123NW, L123NWm, etc.]</t>
  </si>
  <si>
    <t>3rd Program name here  (C) @ "1st", "2nd", ... Campus(es)  (C1, C2, ...)</t>
  </si>
  <si>
    <t>list each added campus name  [(A2), (A3), (A4) …]</t>
  </si>
  <si>
    <t>4th Program name here  (D) @ "1st", "2nd", ... Campus(es)  (D1, D2, ...)</t>
  </si>
  <si>
    <t># of campuses</t>
  </si>
  <si>
    <t>http://www.crla.net/ittpc/Appl_Status.xls</t>
  </si>
  <si>
    <t>http://www.crla.net/ittpc/current_certifications.htm</t>
  </si>
  <si>
    <t>5th Program name here  (E) @ "1st", "2nd", ... Campus(es)  (E1, E2, ...)</t>
  </si>
  <si>
    <r>
      <t>[</t>
    </r>
    <r>
      <rPr>
        <sz val="8"/>
        <color theme="8" tint="-0.249977111117893"/>
        <rFont val="Arial"/>
        <family val="2"/>
      </rPr>
      <t>m</t>
    </r>
    <r>
      <rPr>
        <sz val="8"/>
        <color theme="1"/>
        <rFont val="Arial"/>
        <family val="2"/>
      </rPr>
      <t xml:space="preserve"> = multiple campuses &amp;/or multiple programs]</t>
    </r>
  </si>
  <si>
    <t>Primary Program Name (A):</t>
  </si>
  <si>
    <t xml:space="preserve">at </t>
  </si>
  <si>
    <t>$50       Multiple fee</t>
  </si>
  <si>
    <r>
      <rPr>
        <sz val="10"/>
        <color theme="1"/>
        <rFont val="Arial"/>
        <family val="2"/>
      </rPr>
      <t>Abbreviations used for Application "Stages":</t>
    </r>
    <r>
      <rPr>
        <b/>
        <sz val="9"/>
        <color theme="8" tint="-0.249977111117893"/>
        <rFont val="Arial"/>
        <family val="2"/>
      </rPr>
      <t/>
    </r>
  </si>
  <si>
    <t>Current Certified Programs link to find ID#: --&gt;</t>
  </si>
  <si>
    <r>
      <rPr>
        <sz val="8"/>
        <rFont val="Arial"/>
        <family val="2"/>
      </rPr>
      <t>Use</t>
    </r>
    <r>
      <rPr>
        <sz val="8"/>
        <color theme="8" tint="-0.249977111117893"/>
        <rFont val="Arial"/>
        <family val="2"/>
      </rPr>
      <t xml:space="preserve"> NW</t>
    </r>
    <r>
      <rPr>
        <sz val="8"/>
        <color theme="1"/>
        <rFont val="Arial"/>
        <family val="2"/>
      </rPr>
      <t xml:space="preserve"> = 1st Stage New /  Use </t>
    </r>
    <r>
      <rPr>
        <sz val="8"/>
        <color theme="8" tint="-0.249977111117893"/>
        <rFont val="Arial"/>
        <family val="2"/>
      </rPr>
      <t>RJ</t>
    </r>
    <r>
      <rPr>
        <sz val="8"/>
        <color theme="1"/>
        <rFont val="Arial"/>
        <family val="2"/>
      </rPr>
      <t xml:space="preserve"> = Rejoin Program appl.  </t>
    </r>
    <r>
      <rPr>
        <b/>
        <sz val="9"/>
        <color theme="8" tint="-0.249977111117893"/>
        <rFont val="Arial"/>
        <family val="2"/>
      </rPr>
      <t/>
    </r>
  </si>
  <si>
    <r>
      <rPr>
        <sz val="8"/>
        <color theme="8" tint="-0.249977111117893"/>
        <rFont val="Arial"/>
        <family val="2"/>
      </rPr>
      <t>RC</t>
    </r>
    <r>
      <rPr>
        <sz val="8"/>
        <color theme="1"/>
        <rFont val="Arial"/>
        <family val="2"/>
      </rPr>
      <t xml:space="preserve"> = Recertification appl.  /  </t>
    </r>
    <r>
      <rPr>
        <sz val="8"/>
        <color theme="8" tint="-0.249977111117893"/>
        <rFont val="Arial"/>
        <family val="2"/>
      </rPr>
      <t>RR</t>
    </r>
    <r>
      <rPr>
        <sz val="8"/>
        <color theme="1"/>
        <rFont val="Arial"/>
        <family val="2"/>
      </rPr>
      <t xml:space="preserve"> = Reflection &amp; Renewal appl.</t>
    </r>
  </si>
  <si>
    <t>Date Processed:</t>
  </si>
  <si>
    <t>$</t>
  </si>
  <si>
    <t xml:space="preserve">http://www.crla.net/CRLA_W9.pdf </t>
  </si>
  <si>
    <t xml:space="preserve">For CRLA National Center Use Only: </t>
  </si>
  <si>
    <t xml:space="preserve">Processed by: </t>
  </si>
  <si>
    <r>
      <t>typing  '2'  in</t>
    </r>
    <r>
      <rPr>
        <sz val="8"/>
        <color rgb="FFC00000"/>
        <rFont val="Arial"/>
        <family val="2"/>
      </rPr>
      <t xml:space="preserve"> #</t>
    </r>
    <r>
      <rPr>
        <sz val="8"/>
        <color theme="1"/>
        <rFont val="Arial"/>
        <family val="2"/>
      </rPr>
      <t xml:space="preserve"> of levels below will list $250 as sbttl due</t>
    </r>
  </si>
  <si>
    <t>Pymt Received on:</t>
  </si>
  <si>
    <t>email address:</t>
  </si>
  <si>
    <t>Amount paid:</t>
  </si>
  <si>
    <t>Self-Service Invoice   for  College  Reading  &amp;  Learning  Association's                           International  Tutor  Training  Program  Certification</t>
  </si>
  <si>
    <t>Application and Fees &amp; Payment Options</t>
  </si>
  <si>
    <r>
      <rPr>
        <b/>
        <sz val="14"/>
        <color rgb="FFC00000"/>
        <rFont val="Arial"/>
        <family val="2"/>
      </rPr>
      <t>*</t>
    </r>
    <r>
      <rPr>
        <sz val="9"/>
        <rFont val="Arial"/>
        <family val="2"/>
      </rPr>
      <t xml:space="preserve"> If credit card payment, list the name, phone #, &amp; email address of </t>
    </r>
    <r>
      <rPr>
        <b/>
        <sz val="9"/>
        <rFont val="Arial"/>
        <family val="2"/>
      </rPr>
      <t>contact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person we call for credit card payment information</t>
    </r>
    <r>
      <rPr>
        <sz val="9"/>
        <rFont val="Arial"/>
        <family val="2"/>
      </rPr>
      <t>:</t>
    </r>
  </si>
  <si>
    <t>College Reading &amp; Learning Association (CRLA) Headquarters - ITTPC</t>
  </si>
  <si>
    <t>7044 S. 13th Street</t>
  </si>
  <si>
    <r>
      <t xml:space="preserve">List the Primary Program name.  </t>
    </r>
    <r>
      <rPr>
        <sz val="8"/>
        <rFont val="Arial"/>
        <family val="2"/>
      </rPr>
      <t xml:space="preserve">Multiple Campuses / Programs must list each campus    &amp; each program &amp; campus(es) on the page(s) below. </t>
    </r>
  </si>
  <si>
    <t>(A1)</t>
  </si>
  <si>
    <t>(A)</t>
  </si>
  <si>
    <t>Level(s)</t>
  </si>
  <si>
    <t>Added Campus                     Unit Fee(s)</t>
  </si>
  <si>
    <r>
      <t xml:space="preserve">List each additional campus (A2, A3, A4 ...)                 operating </t>
    </r>
    <r>
      <rPr>
        <u/>
        <sz val="10"/>
        <rFont val="Arial"/>
        <family val="2"/>
      </rPr>
      <t>under this primary program</t>
    </r>
    <r>
      <rPr>
        <sz val="10"/>
        <rFont val="Arial"/>
        <family val="2"/>
      </rPr>
      <t xml:space="preserve"> (A)</t>
    </r>
  </si>
  <si>
    <t>List each additional program name (B, C, D,…)          &amp; its related campus(es)   (B1, B2, B3, C1, ...)</t>
  </si>
  <si>
    <r>
      <t xml:space="preserve">CRLA Federal Tax ID#: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95-31-77158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&amp;/or 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signed CRLA W-9</t>
    </r>
    <r>
      <rPr>
        <sz val="10"/>
        <rFont val="Arial"/>
        <family val="2"/>
      </rPr>
      <t xml:space="preserve"> form online at:</t>
    </r>
  </si>
  <si>
    <r>
      <t xml:space="preserve"> Check or Charge Card (mark only 1):  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 AMEX            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Discover               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 MC                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 VISA</t>
    </r>
  </si>
  <si>
    <t>Detailed  payment  "INSTRUCTIONS:"  are available via this ITTPC web page link:</t>
  </si>
  <si>
    <t>Link for ITTPC Apps "Waiting for Review"                        or   Apps "On Hold" programs to find ID#: --&gt;</t>
  </si>
  <si>
    <t>s.lorenz@crla.net</t>
  </si>
  <si>
    <t>Application Fee Due for                                                  ITTPC application packet        is calculated below and is listed on bottom of page 1.</t>
  </si>
  <si>
    <r>
      <rPr>
        <sz val="10"/>
        <color rgb="FFC00000"/>
        <rFont val="Arial"/>
        <family val="2"/>
      </rPr>
      <t>Credit Card payments</t>
    </r>
    <r>
      <rPr>
        <sz val="9"/>
        <color rgb="FF002060"/>
        <rFont val="Arial"/>
        <family val="2"/>
      </rPr>
      <t xml:space="preserve">, send completed invoice to CRLA's Headquarters:  fax: 414-768-8001, or email:  </t>
    </r>
  </si>
  <si>
    <t xml:space="preserve">               (If you have not received a call from us within a few days, call  Shannon L.  at 414-908-4961 ext 106)</t>
  </si>
  <si>
    <r>
      <rPr>
        <sz val="9"/>
        <color rgb="FFC00000"/>
        <rFont val="Arial"/>
        <family val="2"/>
      </rPr>
      <t>WARNING</t>
    </r>
    <r>
      <rPr>
        <sz val="9"/>
        <rFont val="Arial"/>
        <family val="2"/>
      </rPr>
      <t>:  Email is NOT a secure medium, please do not email credit card numbers</t>
    </r>
  </si>
  <si>
    <r>
      <t xml:space="preserve">Required fields below noted by  ( </t>
    </r>
    <r>
      <rPr>
        <b/>
        <sz val="11"/>
        <color rgb="FFC00000"/>
        <rFont val="Arial"/>
        <family val="2"/>
      </rPr>
      <t>*</t>
    </r>
    <r>
      <rPr>
        <b/>
        <sz val="11"/>
        <rFont val="Arial"/>
        <family val="2"/>
      </rPr>
      <t xml:space="preserve"> )</t>
    </r>
  </si>
  <si>
    <r>
      <t xml:space="preserve"> </t>
    </r>
    <r>
      <rPr>
        <sz val="10"/>
        <rFont val="Arial"/>
        <family val="2"/>
      </rPr>
      <t xml:space="preserve"> </t>
    </r>
    <r>
      <rPr>
        <sz val="10"/>
        <color rgb="FFC00000"/>
        <rFont val="Arial"/>
        <family val="2"/>
      </rPr>
      <t>Mail check payments</t>
    </r>
    <r>
      <rPr>
        <sz val="9"/>
        <rFont val="Arial"/>
        <family val="2"/>
      </rPr>
      <t xml:space="preserve"> with this completed invoice copy to CRLA Headquarters (address at end of invoice). </t>
    </r>
  </si>
  <si>
    <r>
      <t xml:space="preserve">We accept Institutional Checks, Personal Checks, or Credit Cards (Visa, MC, AmEx, Disc)     [Sorry.  </t>
    </r>
    <r>
      <rPr>
        <b/>
        <sz val="9"/>
        <rFont val="Arial"/>
        <family val="2"/>
      </rPr>
      <t>No PO's Accepted</t>
    </r>
    <r>
      <rPr>
        <sz val="9"/>
        <rFont val="Arial"/>
        <family val="2"/>
      </rPr>
      <t>]</t>
    </r>
  </si>
  <si>
    <r>
      <t xml:space="preserve">leaving  '1'  in </t>
    </r>
    <r>
      <rPr>
        <sz val="8"/>
        <color rgb="FFC00000"/>
        <rFont val="Arial"/>
        <family val="2"/>
      </rPr>
      <t xml:space="preserve"># </t>
    </r>
    <r>
      <rPr>
        <sz val="8"/>
        <color theme="1"/>
        <rFont val="Arial"/>
        <family val="2"/>
      </rPr>
      <t>of levels below will list $150 as sbttl due</t>
    </r>
  </si>
  <si>
    <r>
      <t xml:space="preserve">typing  '3'  in </t>
    </r>
    <r>
      <rPr>
        <sz val="8"/>
        <color rgb="FFC00000"/>
        <rFont val="Arial"/>
        <family val="2"/>
      </rPr>
      <t>#</t>
    </r>
    <r>
      <rPr>
        <sz val="8"/>
        <color theme="1"/>
        <rFont val="Arial"/>
        <family val="2"/>
      </rPr>
      <t xml:space="preserve"> of levels below will list $350 as sbttl due</t>
    </r>
  </si>
  <si>
    <t>Certification Application Fee Total Balance Due</t>
  </si>
  <si>
    <r>
      <t xml:space="preserve">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    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Institution Check  # </t>
    </r>
    <r>
      <rPr>
        <u/>
        <sz val="9"/>
        <rFont val="Arial"/>
        <family val="2"/>
      </rPr>
      <t>___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Personal Check # </t>
    </r>
    <r>
      <rPr>
        <u/>
        <sz val="9"/>
        <rFont val="Arial"/>
        <family val="2"/>
      </rPr>
      <t>______</t>
    </r>
    <r>
      <rPr>
        <sz val="9"/>
        <rFont val="Arial"/>
        <family val="2"/>
      </rPr>
      <t xml:space="preserve">   of (name): </t>
    </r>
    <r>
      <rPr>
        <u/>
        <sz val="9"/>
        <rFont val="Arial"/>
        <family val="2"/>
      </rPr>
      <t>________</t>
    </r>
  </si>
  <si>
    <t>Primary Contact Person &amp; title</t>
  </si>
  <si>
    <t>Campus Contact Person &amp; title</t>
  </si>
  <si>
    <t>Program's Primary Contact &amp; title</t>
  </si>
  <si>
    <r>
      <rPr>
        <b/>
        <sz val="10"/>
        <rFont val="Arial"/>
        <family val="2"/>
      </rPr>
      <t>Level(s)  &amp;  Stage</t>
    </r>
    <r>
      <rPr>
        <b/>
        <sz val="9"/>
        <rFont val="Arial"/>
        <family val="2"/>
      </rPr>
      <t xml:space="preserve">       </t>
    </r>
  </si>
  <si>
    <r>
      <t xml:space="preserve">Fees </t>
    </r>
    <r>
      <rPr>
        <b/>
        <sz val="8"/>
        <rFont val="Arial"/>
        <family val="2"/>
      </rPr>
      <t>(U.S. Dollars)</t>
    </r>
  </si>
  <si>
    <t>[examples:  "Academic Support Center Tutoring Center";   or:   "Tutor Training Programs"]</t>
  </si>
  <si>
    <t>Primary Campus Name (A1)</t>
  </si>
  <si>
    <t>The Fee for      this Appl to be    'PAID' via:</t>
  </si>
  <si>
    <t>ITTPC-</t>
  </si>
  <si>
    <r>
      <t>ITTPC Program ID</t>
    </r>
    <r>
      <rPr>
        <b/>
        <sz val="8"/>
        <rFont val="Arial"/>
        <family val="2"/>
      </rPr>
      <t>#</t>
    </r>
  </si>
  <si>
    <t>(ex: ITTPC-USA-AZ-4923_A1_B1-3_C1-2)</t>
  </si>
  <si>
    <t>For Multiple Campuses &amp;/or Multiple Programs:  List each program &amp; its related campus(es) applying under this application.</t>
  </si>
  <si>
    <t>(multiple campuses &amp;/or multiple programs must all be listed for the same # of levels)</t>
  </si>
  <si>
    <r>
      <t xml:space="preserve">Enter the </t>
    </r>
    <r>
      <rPr>
        <b/>
        <sz val="10"/>
        <color theme="1"/>
        <rFont val="Arial"/>
        <family val="2"/>
      </rPr>
      <t>total # of levels requested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or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or 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 for this application here:</t>
    </r>
  </si>
  <si>
    <r>
      <t xml:space="preserve">In the areas below, list the Primary Program Name </t>
    </r>
    <r>
      <rPr>
        <sz val="8"/>
        <rFont val="Arial"/>
        <family val="2"/>
      </rPr>
      <t>(A)</t>
    </r>
    <r>
      <rPr>
        <sz val="10"/>
        <rFont val="Arial"/>
        <family val="2"/>
      </rPr>
      <t xml:space="preserve"> and the Primary Campus Name </t>
    </r>
    <r>
      <rPr>
        <sz val="8"/>
        <rFont val="Arial"/>
        <family val="2"/>
      </rPr>
      <t>(A1)</t>
    </r>
  </si>
  <si>
    <t>L</t>
  </si>
  <si>
    <r>
      <t xml:space="preserve">Use </t>
    </r>
    <r>
      <rPr>
        <sz val="8"/>
        <color rgb="FFC00000"/>
        <rFont val="Arial"/>
        <family val="2"/>
      </rPr>
      <t>Page 1 only for a Single</t>
    </r>
    <r>
      <rPr>
        <sz val="8"/>
        <rFont val="Arial"/>
        <family val="2"/>
      </rPr>
      <t xml:space="preserve"> program on one campus</t>
    </r>
  </si>
  <si>
    <r>
      <t xml:space="preserve">Use </t>
    </r>
    <r>
      <rPr>
        <sz val="8"/>
        <color rgb="FFC00000"/>
        <rFont val="Arial"/>
        <family val="2"/>
      </rPr>
      <t>Pages 1 &amp; 2 for Multiple</t>
    </r>
    <r>
      <rPr>
        <sz val="8"/>
        <rFont val="Arial"/>
        <family val="2"/>
      </rPr>
      <t xml:space="preserve"> campuses &amp;/or multiple programs</t>
    </r>
  </si>
  <si>
    <t>For CRLA to be listed as a vendor in your institution's payment system, your Business/Fiscal Office may need the</t>
  </si>
  <si>
    <t>Rev.  9/23/2014  bjs</t>
  </si>
  <si>
    <t>For new Program ID # or questions about this invoice - contact Rick Sheets:</t>
  </si>
  <si>
    <t>For paying by check, attach the check to copy of this invoice, &amp; mail both to:</t>
  </si>
  <si>
    <t>This invoice is for:</t>
  </si>
  <si>
    <t>0</t>
  </si>
  <si>
    <t>at</t>
  </si>
  <si>
    <t xml:space="preserve">City / State /    Country / Zip               </t>
  </si>
  <si>
    <t>Tutor Training Program's           Overall Name</t>
  </si>
  <si>
    <r>
      <t xml:space="preserve">[New programs call Rick Sheets to get ID # assigned -    </t>
    </r>
    <r>
      <rPr>
        <b/>
        <sz val="8"/>
        <rFont val="Arial"/>
        <family val="2"/>
      </rPr>
      <t>623-240-0528</t>
    </r>
    <r>
      <rPr>
        <sz val="8"/>
        <rFont val="Arial"/>
        <family val="2"/>
      </rPr>
      <t xml:space="preserve"> ]</t>
    </r>
  </si>
  <si>
    <t>Total balance due from               all invoice pages:</t>
  </si>
  <si>
    <t>1st or Primary Program's added Campus(es)          (A2, A3, A4 ...):</t>
  </si>
  <si>
    <t>2nd Program (B)         @ Campus(es)           (B1, B2, ...):</t>
  </si>
  <si>
    <t>3rd Program (C)         @ Campus(es)           (C1, C2, ...):</t>
  </si>
  <si>
    <t>4th Program (D)         @ Campus(es)           (D1, D2, ...):</t>
  </si>
  <si>
    <t>5th Program (E)         @ Campus(es)           (E1, E2, ...):</t>
  </si>
  <si>
    <t>Phone &amp; email:</t>
  </si>
  <si>
    <t>Contact's Title:</t>
  </si>
  <si>
    <t>Contact's Name:</t>
  </si>
  <si>
    <t>Institution Name &amp; Base Campus:</t>
  </si>
  <si>
    <t>(ex:  Sample State College, Cityville)</t>
  </si>
  <si>
    <t>USA-</t>
  </si>
  <si>
    <r>
      <t>Tutor Training Program(s)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(total # )</t>
    </r>
  </si>
  <si>
    <r>
      <t xml:space="preserve">*  </t>
    </r>
    <r>
      <rPr>
        <sz val="10"/>
        <rFont val="Arial"/>
        <family val="2"/>
      </rPr>
      <t>email:</t>
    </r>
  </si>
  <si>
    <t>Ms Shannon Lorenz, CRLA-ITTPC Payment Contact @ TEI</t>
  </si>
  <si>
    <t>Dr /Mr / Ms</t>
  </si>
  <si>
    <t>2nd Program name here  (B) @ "1st", "2nd", ... Campus(es)  (B1, B2, ...)</t>
  </si>
  <si>
    <r>
      <t xml:space="preserve">For applications with </t>
    </r>
    <r>
      <rPr>
        <sz val="10"/>
        <color rgb="FFC00000"/>
        <rFont val="Arial"/>
        <family val="2"/>
      </rPr>
      <t>multiple campuses &amp;/or multiple programs</t>
    </r>
    <r>
      <rPr>
        <sz val="10"/>
        <rFont val="Arial"/>
        <family val="2"/>
      </rPr>
      <t xml:space="preserve">,                           please </t>
    </r>
    <r>
      <rPr>
        <sz val="10"/>
        <color rgb="FFC00000"/>
        <rFont val="Arial"/>
        <family val="2"/>
      </rPr>
      <t>list</t>
    </r>
    <r>
      <rPr>
        <b/>
        <sz val="10"/>
        <color rgb="FFC00000"/>
        <rFont val="Arial"/>
        <family val="2"/>
      </rPr>
      <t xml:space="preserve"> each </t>
    </r>
    <r>
      <rPr>
        <sz val="10"/>
        <color rgb="FFC00000"/>
        <rFont val="Arial"/>
        <family val="2"/>
      </rPr>
      <t>program &amp; its related campus(es)</t>
    </r>
    <r>
      <rPr>
        <sz val="10"/>
        <rFont val="Arial"/>
        <family val="2"/>
      </rPr>
      <t xml:space="preserve"> on the next page.</t>
    </r>
  </si>
  <si>
    <t>no added campuses for this program</t>
  </si>
  <si>
    <t xml:space="preserve">Oak Creek,  WI,  USA    53154 </t>
  </si>
  <si>
    <r>
      <rPr>
        <sz val="10"/>
        <color theme="1"/>
        <rFont val="Arial"/>
        <family val="2"/>
      </rPr>
      <t>Program Location(s)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(total # )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</si>
</sst>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4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8" tint="-0.249977111117893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rgb="FFC00000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C00000"/>
      <name val="Arial"/>
      <family val="2"/>
    </font>
    <font>
      <sz val="8"/>
      <color theme="8" tint="-0.249977111117893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8"/>
      <color rgb="FFC00000"/>
      <name val="Arial"/>
      <family val="2"/>
    </font>
    <font>
      <sz val="14"/>
      <color rgb="FFC0000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color rgb="FFC00000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sz val="10"/>
      <color rgb="FFC00000"/>
      <name val="Arial"/>
      <family val="2"/>
    </font>
    <font>
      <sz val="9"/>
      <color rgb="FF0070C0"/>
      <name val="Arial"/>
      <family val="2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C00000"/>
      <name val="Arial"/>
      <family val="2"/>
    </font>
    <font>
      <sz val="9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hair">
        <color auto="1"/>
      </left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49" fontId="9" fillId="2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3" fillId="0" borderId="0" xfId="0" applyFont="1"/>
    <xf numFmtId="49" fontId="8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8" fillId="2" borderId="4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/>
    <xf numFmtId="0" fontId="3" fillId="2" borderId="30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6" fontId="3" fillId="2" borderId="30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6" fontId="3" fillId="2" borderId="19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9" fontId="13" fillId="2" borderId="54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Alignment="1"/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Fill="1"/>
    <xf numFmtId="49" fontId="4" fillId="2" borderId="6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6" fontId="22" fillId="9" borderId="77" xfId="0" applyNumberFormat="1" applyFont="1" applyFill="1" applyBorder="1" applyAlignment="1">
      <alignment horizontal="left" vertical="center" wrapText="1"/>
    </xf>
    <xf numFmtId="0" fontId="13" fillId="9" borderId="76" xfId="0" applyFont="1" applyFill="1" applyBorder="1" applyAlignment="1">
      <alignment vertical="center" wrapText="1"/>
    </xf>
    <xf numFmtId="0" fontId="22" fillId="9" borderId="57" xfId="0" applyFont="1" applyFill="1" applyBorder="1" applyAlignment="1">
      <alignment vertical="center" wrapText="1"/>
    </xf>
    <xf numFmtId="0" fontId="13" fillId="9" borderId="66" xfId="0" applyFont="1" applyFill="1" applyBorder="1" applyAlignment="1">
      <alignment vertical="center" wrapText="1"/>
    </xf>
    <xf numFmtId="0" fontId="13" fillId="9" borderId="78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9" fillId="0" borderId="80" xfId="0" applyFont="1" applyFill="1" applyBorder="1" applyAlignment="1">
      <alignment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6" fontId="3" fillId="2" borderId="62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1" fontId="34" fillId="0" borderId="19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9" fillId="0" borderId="34" xfId="0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164" fontId="13" fillId="2" borderId="33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Alignment="1">
      <alignment horizontal="center" vertical="center" wrapText="1"/>
    </xf>
    <xf numFmtId="1" fontId="34" fillId="2" borderId="0" xfId="0" applyNumberFormat="1" applyFont="1" applyFill="1" applyAlignment="1">
      <alignment horizontal="center" vertical="center"/>
    </xf>
    <xf numFmtId="1" fontId="34" fillId="2" borderId="0" xfId="0" applyNumberFormat="1" applyFont="1" applyFill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2" fillId="2" borderId="15" xfId="1" applyFont="1" applyFill="1" applyBorder="1" applyAlignment="1" applyProtection="1">
      <alignment horizontal="center" vertical="top"/>
    </xf>
    <xf numFmtId="0" fontId="12" fillId="2" borderId="14" xfId="1" applyFont="1" applyFill="1" applyBorder="1" applyAlignment="1" applyProtection="1">
      <alignment horizontal="center" vertical="top"/>
    </xf>
    <xf numFmtId="0" fontId="12" fillId="2" borderId="53" xfId="1" applyFont="1" applyFill="1" applyBorder="1" applyAlignment="1" applyProtection="1">
      <alignment horizontal="center" vertical="top"/>
    </xf>
    <xf numFmtId="0" fontId="8" fillId="3" borderId="9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9" fillId="3" borderId="102" xfId="0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12" fillId="3" borderId="14" xfId="1" applyFont="1" applyFill="1" applyBorder="1" applyAlignment="1" applyProtection="1">
      <alignment horizontal="center" vertical="center" wrapText="1"/>
    </xf>
    <xf numFmtId="0" fontId="12" fillId="3" borderId="103" xfId="1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0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69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left" vertical="center" wrapText="1"/>
    </xf>
    <xf numFmtId="0" fontId="9" fillId="10" borderId="51" xfId="0" applyFont="1" applyFill="1" applyBorder="1" applyAlignment="1">
      <alignment horizontal="center" wrapText="1"/>
    </xf>
    <xf numFmtId="0" fontId="9" fillId="10" borderId="23" xfId="0" applyFont="1" applyFill="1" applyBorder="1" applyAlignment="1">
      <alignment horizontal="center" wrapText="1"/>
    </xf>
    <xf numFmtId="0" fontId="9" fillId="10" borderId="52" xfId="0" applyFont="1" applyFill="1" applyBorder="1" applyAlignment="1">
      <alignment horizontal="center" wrapText="1"/>
    </xf>
    <xf numFmtId="0" fontId="28" fillId="10" borderId="27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12" fillId="10" borderId="0" xfId="1" applyFont="1" applyFill="1" applyBorder="1" applyAlignment="1" applyProtection="1">
      <alignment horizontal="center" vertical="center" wrapText="1"/>
    </xf>
    <xf numFmtId="0" fontId="12" fillId="10" borderId="17" xfId="1" applyFont="1" applyFill="1" applyBorder="1" applyAlignment="1" applyProtection="1">
      <alignment horizontal="center" vertical="center" wrapText="1"/>
    </xf>
    <xf numFmtId="0" fontId="28" fillId="10" borderId="27" xfId="0" applyFont="1" applyFill="1" applyBorder="1" applyAlignment="1">
      <alignment horizontal="left" wrapText="1"/>
    </xf>
    <xf numFmtId="0" fontId="28" fillId="10" borderId="0" xfId="0" applyFont="1" applyFill="1" applyBorder="1" applyAlignment="1">
      <alignment horizontal="left" wrapText="1"/>
    </xf>
    <xf numFmtId="0" fontId="28" fillId="10" borderId="17" xfId="0" applyFont="1" applyFill="1" applyBorder="1" applyAlignment="1">
      <alignment horizontal="left" wrapText="1"/>
    </xf>
    <xf numFmtId="0" fontId="27" fillId="10" borderId="27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left" vertical="top" wrapText="1"/>
    </xf>
    <xf numFmtId="0" fontId="9" fillId="10" borderId="14" xfId="0" applyFont="1" applyFill="1" applyBorder="1" applyAlignment="1">
      <alignment horizontal="left" vertical="top" wrapText="1"/>
    </xf>
    <xf numFmtId="0" fontId="9" fillId="10" borderId="53" xfId="0" applyFont="1" applyFill="1" applyBorder="1" applyAlignment="1">
      <alignment horizontal="left" vertical="top" wrapText="1"/>
    </xf>
    <xf numFmtId="0" fontId="9" fillId="2" borderId="70" xfId="0" applyFont="1" applyFill="1" applyBorder="1" applyAlignment="1">
      <alignment horizontal="right" vertical="center" wrapText="1"/>
    </xf>
    <xf numFmtId="0" fontId="9" fillId="2" borderId="71" xfId="0" applyFont="1" applyFill="1" applyBorder="1" applyAlignment="1">
      <alignment horizontal="right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49" fontId="8" fillId="0" borderId="83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0" fontId="18" fillId="0" borderId="83" xfId="1" applyFont="1" applyFill="1" applyBorder="1" applyAlignment="1" applyProtection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13" fillId="9" borderId="75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13" fillId="2" borderId="114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22" fillId="9" borderId="57" xfId="0" applyFont="1" applyFill="1" applyBorder="1" applyAlignment="1">
      <alignment horizontal="center" vertical="center" wrapText="1"/>
    </xf>
    <xf numFmtId="0" fontId="22" fillId="9" borderId="58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right" vertical="center" wrapText="1"/>
    </xf>
    <xf numFmtId="0" fontId="9" fillId="2" borderId="64" xfId="0" applyFont="1" applyFill="1" applyBorder="1" applyAlignment="1">
      <alignment horizontal="right" vertical="center" wrapText="1"/>
    </xf>
    <xf numFmtId="0" fontId="8" fillId="0" borderId="84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3" fillId="8" borderId="95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13" fillId="2" borderId="82" xfId="0" applyFont="1" applyFill="1" applyBorder="1" applyAlignment="1">
      <alignment horizontal="left" vertical="center" wrapText="1"/>
    </xf>
    <xf numFmtId="0" fontId="23" fillId="2" borderId="83" xfId="0" applyFont="1" applyFill="1" applyBorder="1" applyAlignment="1">
      <alignment horizontal="left" vertical="center" wrapText="1"/>
    </xf>
    <xf numFmtId="0" fontId="23" fillId="2" borderId="87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9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1" xfId="0" applyFont="1" applyFill="1" applyBorder="1" applyAlignment="1">
      <alignment horizontal="right" vertical="center" wrapText="1"/>
    </xf>
    <xf numFmtId="0" fontId="18" fillId="2" borderId="29" xfId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 wrapText="1"/>
    </xf>
    <xf numFmtId="0" fontId="18" fillId="2" borderId="20" xfId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7" fillId="2" borderId="102" xfId="0" applyNumberFormat="1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49" fontId="7" fillId="2" borderId="103" xfId="0" applyNumberFormat="1" applyFont="1" applyFill="1" applyBorder="1" applyAlignment="1">
      <alignment horizontal="center" vertical="top" wrapText="1"/>
    </xf>
    <xf numFmtId="49" fontId="8" fillId="10" borderId="51" xfId="0" applyNumberFormat="1" applyFont="1" applyFill="1" applyBorder="1" applyAlignment="1">
      <alignment horizontal="center" vertical="center" wrapText="1"/>
    </xf>
    <xf numFmtId="49" fontId="8" fillId="10" borderId="23" xfId="0" applyNumberFormat="1" applyFont="1" applyFill="1" applyBorder="1" applyAlignment="1">
      <alignment horizontal="center" vertical="center" wrapText="1"/>
    </xf>
    <xf numFmtId="49" fontId="8" fillId="10" borderId="52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13" fillId="10" borderId="27" xfId="0" applyNumberFormat="1" applyFont="1" applyFill="1" applyBorder="1" applyAlignment="1">
      <alignment horizontal="center" vertical="center" wrapText="1"/>
    </xf>
    <xf numFmtId="49" fontId="9" fillId="10" borderId="0" xfId="0" applyNumberFormat="1" applyFont="1" applyFill="1" applyBorder="1" applyAlignment="1">
      <alignment horizontal="center" vertical="center" wrapText="1"/>
    </xf>
    <xf numFmtId="49" fontId="9" fillId="10" borderId="17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49" fontId="19" fillId="0" borderId="97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98" xfId="0" applyNumberFormat="1" applyFont="1" applyFill="1" applyBorder="1" applyAlignment="1">
      <alignment horizontal="center" vertical="center" wrapText="1"/>
    </xf>
    <xf numFmtId="49" fontId="24" fillId="0" borderId="99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18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7" xfId="0" applyNumberFormat="1" applyFont="1" applyFill="1" applyBorder="1" applyAlignment="1">
      <alignment horizontal="center" vertical="center" wrapText="1"/>
    </xf>
    <xf numFmtId="164" fontId="13" fillId="2" borderId="34" xfId="0" applyNumberFormat="1" applyFont="1" applyFill="1" applyBorder="1" applyAlignment="1">
      <alignment horizontal="center" vertical="center" wrapText="1"/>
    </xf>
    <xf numFmtId="164" fontId="13" fillId="2" borderId="32" xfId="0" applyNumberFormat="1" applyFont="1" applyFill="1" applyBorder="1" applyAlignment="1">
      <alignment horizontal="center" vertical="center" wrapText="1"/>
    </xf>
    <xf numFmtId="164" fontId="13" fillId="2" borderId="36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24" fillId="2" borderId="40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8" fillId="10" borderId="26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9" fillId="10" borderId="28" xfId="0" applyFont="1" applyFill="1" applyBorder="1" applyAlignment="1">
      <alignment horizontal="center" vertical="top" wrapText="1"/>
    </xf>
    <xf numFmtId="0" fontId="9" fillId="10" borderId="32" xfId="0" applyFont="1" applyFill="1" applyBorder="1" applyAlignment="1">
      <alignment horizontal="center" vertical="top" wrapText="1"/>
    </xf>
    <xf numFmtId="0" fontId="9" fillId="10" borderId="36" xfId="0" applyFont="1" applyFill="1" applyBorder="1" applyAlignment="1">
      <alignment horizontal="center" vertical="top" wrapText="1"/>
    </xf>
    <xf numFmtId="49" fontId="13" fillId="3" borderId="40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164" fontId="33" fillId="2" borderId="19" xfId="0" applyNumberFormat="1" applyFont="1" applyFill="1" applyBorder="1" applyAlignment="1">
      <alignment horizontal="center" vertical="center" wrapText="1"/>
    </xf>
    <xf numFmtId="164" fontId="33" fillId="2" borderId="100" xfId="0" applyNumberFormat="1" applyFont="1" applyFill="1" applyBorder="1" applyAlignment="1">
      <alignment horizontal="center" vertical="center" wrapText="1"/>
    </xf>
    <xf numFmtId="164" fontId="33" fillId="2" borderId="62" xfId="0" applyNumberFormat="1" applyFont="1" applyFill="1" applyBorder="1" applyAlignment="1">
      <alignment horizontal="center" vertical="center" wrapText="1"/>
    </xf>
    <xf numFmtId="164" fontId="33" fillId="2" borderId="101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94" xfId="0" applyFont="1" applyFill="1" applyBorder="1" applyAlignment="1">
      <alignment horizontal="center" vertical="top" wrapText="1"/>
    </xf>
    <xf numFmtId="6" fontId="8" fillId="2" borderId="93" xfId="0" applyNumberFormat="1" applyFont="1" applyFill="1" applyBorder="1" applyAlignment="1">
      <alignment horizontal="center" vertical="center" wrapText="1"/>
    </xf>
    <xf numFmtId="6" fontId="8" fillId="2" borderId="42" xfId="0" applyNumberFormat="1" applyFont="1" applyFill="1" applyBorder="1" applyAlignment="1">
      <alignment horizontal="center" vertical="center" wrapText="1"/>
    </xf>
    <xf numFmtId="164" fontId="22" fillId="2" borderId="110" xfId="0" applyNumberFormat="1" applyFont="1" applyFill="1" applyBorder="1" applyAlignment="1">
      <alignment horizontal="right" vertical="center" wrapText="1"/>
    </xf>
    <xf numFmtId="164" fontId="8" fillId="2" borderId="111" xfId="0" applyNumberFormat="1" applyFont="1" applyFill="1" applyBorder="1" applyAlignment="1">
      <alignment horizontal="right" vertical="center" wrapText="1"/>
    </xf>
    <xf numFmtId="6" fontId="37" fillId="2" borderId="112" xfId="0" applyNumberFormat="1" applyFont="1" applyFill="1" applyBorder="1" applyAlignment="1">
      <alignment horizontal="center" vertical="center" wrapText="1"/>
    </xf>
    <xf numFmtId="6" fontId="37" fillId="2" borderId="113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164" fontId="13" fillId="2" borderId="33" xfId="0" applyNumberFormat="1" applyFont="1" applyFill="1" applyBorder="1" applyAlignment="1">
      <alignment horizontal="center" vertical="center" wrapText="1"/>
    </xf>
    <xf numFmtId="164" fontId="13" fillId="2" borderId="69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19" fillId="0" borderId="104" xfId="0" applyNumberFormat="1" applyFont="1" applyFill="1" applyBorder="1" applyAlignment="1">
      <alignment horizontal="right" vertical="center" wrapText="1"/>
    </xf>
    <xf numFmtId="49" fontId="19" fillId="0" borderId="60" xfId="0" applyNumberFormat="1" applyFont="1" applyFill="1" applyBorder="1" applyAlignment="1">
      <alignment horizontal="right" vertical="center" wrapText="1"/>
    </xf>
    <xf numFmtId="1" fontId="2" fillId="0" borderId="5" xfId="1" applyNumberFormat="1" applyFill="1" applyBorder="1" applyAlignment="1" applyProtection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164" fontId="13" fillId="2" borderId="48" xfId="0" applyNumberFormat="1" applyFont="1" applyFill="1" applyBorder="1" applyAlignment="1">
      <alignment horizontal="center" vertical="center" wrapText="1"/>
    </xf>
    <xf numFmtId="164" fontId="13" fillId="2" borderId="39" xfId="0" applyNumberFormat="1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164" fontId="20" fillId="2" borderId="50" xfId="0" applyNumberFormat="1" applyFont="1" applyFill="1" applyBorder="1" applyAlignment="1">
      <alignment horizontal="center" vertical="center"/>
    </xf>
    <xf numFmtId="164" fontId="20" fillId="2" borderId="17" xfId="0" applyNumberFormat="1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164" fontId="20" fillId="2" borderId="43" xfId="0" applyNumberFormat="1" applyFont="1" applyFill="1" applyBorder="1" applyAlignment="1">
      <alignment horizontal="center" vertical="center"/>
    </xf>
    <xf numFmtId="164" fontId="20" fillId="2" borderId="18" xfId="0" applyNumberFormat="1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15" xfId="0" applyFont="1" applyFill="1" applyBorder="1" applyAlignment="1">
      <alignment horizontal="left" vertical="center" wrapText="1"/>
    </xf>
    <xf numFmtId="49" fontId="9" fillId="0" borderId="93" xfId="0" applyNumberFormat="1" applyFont="1" applyFill="1" applyBorder="1" applyAlignment="1">
      <alignment horizontal="right" vertical="center" wrapText="1"/>
    </xf>
    <xf numFmtId="49" fontId="9" fillId="0" borderId="49" xfId="0" applyNumberFormat="1" applyFont="1" applyFill="1" applyBorder="1" applyAlignment="1">
      <alignment horizontal="right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31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164" fontId="20" fillId="2" borderId="29" xfId="0" applyNumberFormat="1" applyFont="1" applyFill="1" applyBorder="1" applyAlignment="1">
      <alignment horizontal="center" vertical="center"/>
    </xf>
    <xf numFmtId="164" fontId="20" fillId="2" borderId="20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164" fontId="20" fillId="2" borderId="69" xfId="0" applyNumberFormat="1" applyFont="1" applyFill="1" applyBorder="1" applyAlignment="1">
      <alignment horizontal="center" vertical="center"/>
    </xf>
    <xf numFmtId="164" fontId="20" fillId="2" borderId="36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 vertical="center" wrapText="1"/>
    </xf>
    <xf numFmtId="0" fontId="40" fillId="2" borderId="17" xfId="1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13" fillId="2" borderId="79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36" fillId="2" borderId="51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6" fillId="2" borderId="5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3" fillId="7" borderId="107" xfId="0" applyFont="1" applyFill="1" applyBorder="1" applyAlignment="1">
      <alignment horizontal="center" vertical="center" wrapText="1"/>
    </xf>
    <xf numFmtId="0" fontId="13" fillId="7" borderId="7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left" vertical="center" wrapText="1"/>
    </xf>
    <xf numFmtId="49" fontId="9" fillId="0" borderId="104" xfId="0" applyNumberFormat="1" applyFont="1" applyFill="1" applyBorder="1" applyAlignment="1">
      <alignment horizontal="right" vertical="center" wrapText="1"/>
    </xf>
    <xf numFmtId="49" fontId="9" fillId="0" borderId="60" xfId="0" applyNumberFormat="1" applyFont="1" applyFill="1" applyBorder="1" applyAlignment="1">
      <alignment horizontal="right" vertical="center" wrapText="1"/>
    </xf>
    <xf numFmtId="49" fontId="3" fillId="0" borderId="108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109" xfId="0" applyNumberFormat="1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1" fillId="2" borderId="68" xfId="0" applyNumberFormat="1" applyFont="1" applyFill="1" applyBorder="1" applyAlignment="1">
      <alignment horizontal="center" vertical="center"/>
    </xf>
    <xf numFmtId="164" fontId="11" fillId="2" borderId="52" xfId="0" applyNumberFormat="1" applyFont="1" applyFill="1" applyBorder="1" applyAlignment="1">
      <alignment horizontal="center" vertical="center"/>
    </xf>
    <xf numFmtId="164" fontId="11" fillId="2" borderId="55" xfId="0" applyNumberFormat="1" applyFont="1" applyFill="1" applyBorder="1" applyAlignment="1">
      <alignment horizontal="center" vertical="center"/>
    </xf>
    <xf numFmtId="164" fontId="11" fillId="2" borderId="53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6FAD2"/>
      <color rgb="FFFFFFFF"/>
      <color rgb="FFFFFF99"/>
      <color rgb="FFCCFFCC"/>
      <color rgb="FF31849B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23814</xdr:rowOff>
    </xdr:from>
    <xdr:to>
      <xdr:col>3</xdr:col>
      <xdr:colOff>365125</xdr:colOff>
      <xdr:row>2</xdr:row>
      <xdr:rowOff>200025</xdr:rowOff>
    </xdr:to>
    <xdr:pic>
      <xdr:nvPicPr>
        <xdr:cNvPr id="2" name="Picture 1" descr="ITTPC_logo_XXX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593"/>
        <a:stretch>
          <a:fillRect/>
        </a:stretch>
      </xdr:blipFill>
      <xdr:spPr>
        <a:xfrm>
          <a:off x="23813" y="23814"/>
          <a:ext cx="1446212" cy="7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la.net/CRLA_W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rla.net/ittpc/current_certifications.htm" TargetMode="External"/><Relationship Id="rId1" Type="http://schemas.openxmlformats.org/officeDocument/2006/relationships/hyperlink" Target="mailto:rick.sheets@crla.ne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.lorenz@crla.net" TargetMode="External"/><Relationship Id="rId4" Type="http://schemas.openxmlformats.org/officeDocument/2006/relationships/hyperlink" Target="http://www.crla.net/ittpc/forms/ITTPC-Self-Serve_Invoic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zoomScaleNormal="100" zoomScaleSheetLayoutView="100" workbookViewId="0">
      <selection activeCell="A11" sqref="A11:B13"/>
    </sheetView>
  </sheetViews>
  <sheetFormatPr defaultColWidth="8.85546875" defaultRowHeight="15"/>
  <cols>
    <col min="1" max="1" width="8.42578125" style="16" customWidth="1"/>
    <col min="2" max="2" width="5.42578125" style="16" customWidth="1"/>
    <col min="3" max="3" width="2.7109375" style="16" customWidth="1"/>
    <col min="4" max="4" width="6" style="16" customWidth="1"/>
    <col min="5" max="5" width="3.42578125" style="16" customWidth="1"/>
    <col min="6" max="6" width="3.85546875" style="16" customWidth="1"/>
    <col min="7" max="8" width="4.7109375" style="16" customWidth="1"/>
    <col min="9" max="9" width="2.5703125" style="16" customWidth="1"/>
    <col min="10" max="10" width="3.28515625" style="16" customWidth="1"/>
    <col min="11" max="11" width="9.85546875" style="16" customWidth="1"/>
    <col min="12" max="12" width="4.85546875" style="16" customWidth="1"/>
    <col min="13" max="13" width="6" style="16" customWidth="1"/>
    <col min="14" max="14" width="4.5703125" style="16" customWidth="1"/>
    <col min="15" max="15" width="10.7109375" style="16" customWidth="1"/>
    <col min="16" max="16" width="4.85546875" style="16" customWidth="1"/>
    <col min="17" max="17" width="7.140625" style="16" customWidth="1"/>
    <col min="18" max="18" width="8.28515625" style="16" customWidth="1"/>
    <col min="19" max="19" width="4.5703125" style="16" customWidth="1"/>
    <col min="20" max="21" width="8.85546875" style="16"/>
    <col min="22" max="22" width="10.140625" style="16" customWidth="1"/>
    <col min="23" max="16384" width="8.85546875" style="16"/>
  </cols>
  <sheetData>
    <row r="1" spans="1:23" ht="30" customHeight="1">
      <c r="A1" s="76"/>
      <c r="B1" s="77"/>
      <c r="C1" s="77"/>
      <c r="D1" s="77"/>
      <c r="E1" s="82" t="s">
        <v>38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V1" s="3"/>
    </row>
    <row r="2" spans="1:23" s="4" customFormat="1" ht="15" customHeight="1">
      <c r="A2" s="78"/>
      <c r="B2" s="79"/>
      <c r="C2" s="79"/>
      <c r="D2" s="79"/>
      <c r="E2" s="85" t="s">
        <v>52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16"/>
      <c r="V2" s="3"/>
    </row>
    <row r="3" spans="1:23" s="1" customFormat="1" ht="18" customHeight="1" thickBot="1">
      <c r="A3" s="80"/>
      <c r="B3" s="81"/>
      <c r="C3" s="81"/>
      <c r="D3" s="81"/>
      <c r="E3" s="88" t="s">
        <v>39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23" s="1" customFormat="1" ht="18" customHeight="1">
      <c r="A4" s="91" t="s">
        <v>84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:23" s="1" customFormat="1" ht="21" customHeight="1" thickBot="1">
      <c r="A5" s="94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 t="s">
        <v>31</v>
      </c>
      <c r="O5" s="96"/>
      <c r="P5" s="96"/>
      <c r="Q5" s="96"/>
      <c r="R5" s="97"/>
    </row>
    <row r="6" spans="1:23" s="1" customFormat="1" ht="15" customHeight="1">
      <c r="A6" s="119" t="s">
        <v>61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23" s="8" customFormat="1" ht="15" customHeight="1">
      <c r="A7" s="122" t="s">
        <v>56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 t="s">
        <v>54</v>
      </c>
      <c r="Q7" s="124"/>
      <c r="R7" s="125"/>
      <c r="S7" s="7"/>
      <c r="T7" s="7"/>
      <c r="U7" s="7"/>
      <c r="V7" s="7"/>
      <c r="W7" s="7"/>
    </row>
    <row r="8" spans="1:23" s="1" customFormat="1" ht="15" customHeight="1">
      <c r="A8" s="126" t="s">
        <v>57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  <c r="S8" s="16"/>
      <c r="T8" s="16"/>
      <c r="U8" s="16"/>
      <c r="V8" s="3"/>
      <c r="W8" s="16"/>
    </row>
    <row r="9" spans="1:23" s="1" customFormat="1" ht="15" customHeight="1">
      <c r="A9" s="129" t="s">
        <v>58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16"/>
      <c r="T9" s="30"/>
      <c r="U9" s="16"/>
      <c r="V9" s="3"/>
      <c r="W9" s="16"/>
    </row>
    <row r="10" spans="1:23" s="2" customFormat="1" ht="18" customHeight="1" thickBot="1">
      <c r="A10" s="132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S10" s="3"/>
      <c r="U10" s="31"/>
      <c r="V10" s="3"/>
    </row>
    <row r="11" spans="1:23" s="2" customFormat="1" ht="18" customHeight="1">
      <c r="A11" s="98" t="s">
        <v>73</v>
      </c>
      <c r="B11" s="99"/>
      <c r="C11" s="104" t="s">
        <v>59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U11" s="31"/>
      <c r="V11" s="3"/>
    </row>
    <row r="12" spans="1:23" s="2" customFormat="1" ht="18" customHeight="1">
      <c r="A12" s="100"/>
      <c r="B12" s="101"/>
      <c r="C12" s="107" t="s">
        <v>10</v>
      </c>
      <c r="D12" s="109" t="s">
        <v>51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3"/>
      <c r="V12" s="3"/>
    </row>
    <row r="13" spans="1:23" s="30" customFormat="1" ht="21" customHeight="1">
      <c r="A13" s="102"/>
      <c r="B13" s="103"/>
      <c r="C13" s="108"/>
      <c r="D13" s="112" t="s">
        <v>65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</row>
    <row r="14" spans="1:23" s="30" customFormat="1" ht="21" customHeight="1" thickBot="1">
      <c r="A14" s="115" t="s">
        <v>40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17"/>
      <c r="N14" s="117"/>
      <c r="O14" s="117"/>
      <c r="P14" s="117"/>
      <c r="Q14" s="117"/>
      <c r="R14" s="118"/>
    </row>
    <row r="15" spans="1:23" s="1" customFormat="1" ht="21" customHeight="1">
      <c r="A15" s="152" t="s">
        <v>102</v>
      </c>
      <c r="B15" s="153"/>
      <c r="C15" s="37" t="s">
        <v>10</v>
      </c>
      <c r="D15" s="343" t="s">
        <v>109</v>
      </c>
      <c r="E15" s="344"/>
      <c r="F15" s="345"/>
      <c r="G15" s="345"/>
      <c r="H15" s="345"/>
      <c r="I15" s="345"/>
      <c r="J15" s="345"/>
      <c r="K15" s="346"/>
      <c r="L15" s="43"/>
      <c r="M15" s="154" t="s">
        <v>32</v>
      </c>
      <c r="N15" s="154"/>
      <c r="O15" s="154"/>
      <c r="P15" s="154"/>
      <c r="Q15" s="154"/>
      <c r="R15" s="155"/>
      <c r="S15" s="16"/>
      <c r="T15" s="16"/>
      <c r="U15" s="16"/>
      <c r="V15" s="3"/>
      <c r="W15" s="16"/>
    </row>
    <row r="16" spans="1:23" s="1" customFormat="1" ht="21" customHeight="1">
      <c r="A16" s="156" t="s">
        <v>101</v>
      </c>
      <c r="B16" s="157"/>
      <c r="C16" s="37" t="s">
        <v>10</v>
      </c>
      <c r="D16" s="158"/>
      <c r="E16" s="159"/>
      <c r="F16" s="159"/>
      <c r="G16" s="159"/>
      <c r="H16" s="159"/>
      <c r="I16" s="159"/>
      <c r="J16" s="159"/>
      <c r="K16" s="160"/>
      <c r="L16" s="161" t="s">
        <v>35</v>
      </c>
      <c r="M16" s="161"/>
      <c r="N16" s="161"/>
      <c r="O16" s="44"/>
      <c r="P16" s="161" t="s">
        <v>37</v>
      </c>
      <c r="Q16" s="161"/>
      <c r="R16" s="41" t="s">
        <v>30</v>
      </c>
      <c r="S16" s="16"/>
      <c r="T16" s="16"/>
      <c r="U16" s="16"/>
      <c r="V16" s="3"/>
      <c r="W16" s="16"/>
    </row>
    <row r="17" spans="1:30" s="1" customFormat="1" ht="21" customHeight="1" thickBot="1">
      <c r="A17" s="135" t="s">
        <v>100</v>
      </c>
      <c r="B17" s="136"/>
      <c r="C17" s="38" t="s">
        <v>10</v>
      </c>
      <c r="D17" s="137"/>
      <c r="E17" s="138"/>
      <c r="F17" s="139"/>
      <c r="G17" s="140"/>
      <c r="H17" s="141"/>
      <c r="I17" s="141"/>
      <c r="J17" s="141"/>
      <c r="K17" s="142"/>
      <c r="L17" s="143" t="s">
        <v>29</v>
      </c>
      <c r="M17" s="143"/>
      <c r="N17" s="144"/>
      <c r="O17" s="45"/>
      <c r="P17" s="143" t="s">
        <v>33</v>
      </c>
      <c r="Q17" s="143"/>
      <c r="R17" s="42"/>
      <c r="S17" s="16"/>
      <c r="T17" s="16"/>
      <c r="U17" s="16"/>
      <c r="V17" s="3"/>
      <c r="W17" s="16"/>
    </row>
    <row r="18" spans="1:30" s="1" customFormat="1" ht="24" customHeight="1">
      <c r="A18" s="145" t="s">
        <v>103</v>
      </c>
      <c r="B18" s="146"/>
      <c r="C18" s="68" t="s">
        <v>10</v>
      </c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9" t="s">
        <v>104</v>
      </c>
      <c r="P18" s="150"/>
      <c r="Q18" s="150"/>
      <c r="R18" s="151"/>
      <c r="S18" s="16"/>
      <c r="T18" s="16"/>
      <c r="U18" s="5"/>
      <c r="V18" s="15"/>
    </row>
    <row r="19" spans="1:30" s="1" customFormat="1" ht="21" customHeight="1">
      <c r="A19" s="162" t="s">
        <v>92</v>
      </c>
      <c r="B19" s="163"/>
      <c r="C19" s="165" t="s">
        <v>10</v>
      </c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  <c r="S19" s="16"/>
      <c r="T19" s="16"/>
      <c r="U19" s="5"/>
      <c r="V19" s="15"/>
    </row>
    <row r="20" spans="1:30" s="1" customFormat="1" ht="15" customHeight="1">
      <c r="A20" s="145"/>
      <c r="B20" s="164"/>
      <c r="C20" s="166"/>
      <c r="D20" s="170" t="s">
        <v>71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6"/>
      <c r="T20" s="16"/>
      <c r="U20" s="5"/>
      <c r="V20" s="15"/>
    </row>
    <row r="21" spans="1:30" s="1" customFormat="1" ht="24" customHeight="1">
      <c r="A21" s="173" t="s">
        <v>91</v>
      </c>
      <c r="B21" s="174"/>
      <c r="C21" s="23" t="s">
        <v>10</v>
      </c>
      <c r="D21" s="175"/>
      <c r="E21" s="175"/>
      <c r="F21" s="175"/>
      <c r="G21" s="175"/>
      <c r="H21" s="175"/>
      <c r="I21" s="32" t="s">
        <v>10</v>
      </c>
      <c r="J21" s="175"/>
      <c r="K21" s="175"/>
      <c r="L21" s="32" t="s">
        <v>10</v>
      </c>
      <c r="M21" s="175"/>
      <c r="N21" s="175"/>
      <c r="O21" s="176"/>
      <c r="P21" s="32" t="s">
        <v>10</v>
      </c>
      <c r="Q21" s="175"/>
      <c r="R21" s="177"/>
      <c r="S21" s="16"/>
      <c r="T21" s="16"/>
      <c r="U21" s="16"/>
      <c r="V21" s="16"/>
      <c r="W21" s="16"/>
      <c r="X21" s="16"/>
      <c r="Y21" s="16"/>
      <c r="Z21" s="16"/>
      <c r="AA21" s="16"/>
    </row>
    <row r="22" spans="1:30" s="1" customFormat="1" ht="21" customHeight="1">
      <c r="A22" s="162" t="s">
        <v>75</v>
      </c>
      <c r="B22" s="163"/>
      <c r="C22" s="23" t="s">
        <v>10</v>
      </c>
      <c r="D22" s="58" t="s">
        <v>74</v>
      </c>
      <c r="E22" s="178" t="s">
        <v>105</v>
      </c>
      <c r="F22" s="178"/>
      <c r="G22" s="178"/>
      <c r="H22" s="178"/>
      <c r="I22" s="178"/>
      <c r="J22" s="178"/>
      <c r="K22" s="178"/>
      <c r="L22" s="178"/>
      <c r="M22" s="178"/>
      <c r="N22" s="179"/>
      <c r="O22" s="180" t="s">
        <v>76</v>
      </c>
      <c r="P22" s="174"/>
      <c r="Q22" s="174"/>
      <c r="R22" s="181"/>
      <c r="S22" s="16"/>
      <c r="T22" s="16"/>
      <c r="U22" s="16"/>
      <c r="V22" s="40"/>
      <c r="W22" s="40"/>
      <c r="X22" s="16"/>
      <c r="Y22" s="16"/>
      <c r="Z22" s="16"/>
      <c r="AA22" s="16"/>
    </row>
    <row r="23" spans="1:30" s="1" customFormat="1" ht="21" customHeight="1">
      <c r="A23" s="162" t="s">
        <v>93</v>
      </c>
      <c r="B23" s="163"/>
      <c r="C23" s="184" t="s">
        <v>6</v>
      </c>
      <c r="D23" s="185" t="s">
        <v>26</v>
      </c>
      <c r="E23" s="185"/>
      <c r="F23" s="185"/>
      <c r="G23" s="185"/>
      <c r="H23" s="185"/>
      <c r="I23" s="185"/>
      <c r="J23" s="185"/>
      <c r="K23" s="186"/>
      <c r="L23" s="187" t="s">
        <v>19</v>
      </c>
      <c r="M23" s="188"/>
      <c r="N23" s="188"/>
      <c r="O23" s="188"/>
      <c r="P23" s="188"/>
      <c r="Q23" s="188"/>
      <c r="R23" s="189"/>
      <c r="S23" s="16"/>
      <c r="T23" s="16"/>
      <c r="U23" s="16"/>
      <c r="V23" s="40"/>
      <c r="W23" s="40"/>
      <c r="X23" s="16"/>
      <c r="Y23" s="16"/>
      <c r="Z23" s="16"/>
      <c r="AA23" s="16"/>
    </row>
    <row r="24" spans="1:30" s="1" customFormat="1" ht="25.5" customHeight="1" thickBot="1">
      <c r="A24" s="182"/>
      <c r="B24" s="183"/>
      <c r="C24" s="184"/>
      <c r="D24" s="185" t="s">
        <v>53</v>
      </c>
      <c r="E24" s="185"/>
      <c r="F24" s="185"/>
      <c r="G24" s="185"/>
      <c r="H24" s="185"/>
      <c r="I24" s="185"/>
      <c r="J24" s="185"/>
      <c r="K24" s="186"/>
      <c r="L24" s="187" t="s">
        <v>18</v>
      </c>
      <c r="M24" s="188"/>
      <c r="N24" s="188"/>
      <c r="O24" s="188"/>
      <c r="P24" s="188"/>
      <c r="Q24" s="188"/>
      <c r="R24" s="189"/>
      <c r="S24" s="16"/>
      <c r="T24" s="35"/>
      <c r="U24" s="36"/>
      <c r="V24" s="40"/>
      <c r="W24" s="40"/>
      <c r="X24" s="16"/>
      <c r="Y24" s="16"/>
      <c r="Z24" s="16"/>
      <c r="AA24" s="16"/>
    </row>
    <row r="25" spans="1:30" s="1" customFormat="1" ht="15" customHeight="1" thickTop="1">
      <c r="A25" s="209" t="s">
        <v>5</v>
      </c>
      <c r="B25" s="210"/>
      <c r="C25" s="211" t="s">
        <v>0</v>
      </c>
      <c r="D25" s="211"/>
      <c r="E25" s="211"/>
      <c r="F25" s="211"/>
      <c r="G25" s="211"/>
      <c r="H25" s="211"/>
      <c r="I25" s="211"/>
      <c r="J25" s="211"/>
      <c r="K25" s="211"/>
      <c r="L25" s="210"/>
      <c r="M25" s="212" t="s">
        <v>69</v>
      </c>
      <c r="N25" s="211"/>
      <c r="O25" s="211"/>
      <c r="P25" s="212" t="s">
        <v>70</v>
      </c>
      <c r="Q25" s="211"/>
      <c r="R25" s="213"/>
      <c r="S25" s="16"/>
      <c r="T25" s="16"/>
      <c r="U25" s="16"/>
    </row>
    <row r="26" spans="1:30" s="1" customFormat="1" ht="12" customHeight="1">
      <c r="A26" s="214" t="s">
        <v>43</v>
      </c>
      <c r="B26" s="215"/>
      <c r="C26" s="217" t="s">
        <v>25</v>
      </c>
      <c r="D26" s="218"/>
      <c r="E26" s="218"/>
      <c r="F26" s="218"/>
      <c r="G26" s="218"/>
      <c r="H26" s="218"/>
      <c r="I26" s="218"/>
      <c r="J26" s="218"/>
      <c r="K26" s="218"/>
      <c r="L26" s="219"/>
      <c r="M26" s="220" t="s">
        <v>10</v>
      </c>
      <c r="N26" s="222" t="s">
        <v>81</v>
      </c>
      <c r="O26" s="223"/>
      <c r="P26" s="226" t="s">
        <v>55</v>
      </c>
      <c r="Q26" s="227"/>
      <c r="R26" s="228"/>
      <c r="S26" s="16"/>
      <c r="T26" s="16"/>
      <c r="U26" s="4"/>
    </row>
    <row r="27" spans="1:30" s="8" customFormat="1" ht="15" customHeight="1">
      <c r="A27" s="214"/>
      <c r="B27" s="215"/>
      <c r="C27" s="235" t="s">
        <v>27</v>
      </c>
      <c r="D27" s="190"/>
      <c r="E27" s="190"/>
      <c r="F27" s="190"/>
      <c r="G27" s="190"/>
      <c r="H27" s="190"/>
      <c r="I27" s="190"/>
      <c r="J27" s="190"/>
      <c r="K27" s="190"/>
      <c r="L27" s="191"/>
      <c r="M27" s="221"/>
      <c r="N27" s="224"/>
      <c r="O27" s="225"/>
      <c r="P27" s="229"/>
      <c r="Q27" s="230"/>
      <c r="R27" s="231"/>
      <c r="S27" s="7"/>
      <c r="T27" s="7"/>
      <c r="U27" s="7"/>
    </row>
    <row r="28" spans="1:30" s="1" customFormat="1" ht="12" customHeight="1">
      <c r="A28" s="214"/>
      <c r="B28" s="215"/>
      <c r="C28" s="190" t="s">
        <v>28</v>
      </c>
      <c r="D28" s="190"/>
      <c r="E28" s="190"/>
      <c r="F28" s="190"/>
      <c r="G28" s="190"/>
      <c r="H28" s="190"/>
      <c r="I28" s="190"/>
      <c r="J28" s="190"/>
      <c r="K28" s="190"/>
      <c r="L28" s="191"/>
      <c r="M28" s="192" t="s">
        <v>13</v>
      </c>
      <c r="N28" s="193"/>
      <c r="O28" s="194"/>
      <c r="P28" s="229"/>
      <c r="Q28" s="230"/>
      <c r="R28" s="231"/>
      <c r="S28" s="16"/>
      <c r="T28" s="16"/>
      <c r="U28" s="16"/>
    </row>
    <row r="29" spans="1:30" s="1" customFormat="1" ht="12" customHeight="1" thickBot="1">
      <c r="A29" s="214"/>
      <c r="B29" s="215"/>
      <c r="C29" s="198" t="s">
        <v>21</v>
      </c>
      <c r="D29" s="199"/>
      <c r="E29" s="199"/>
      <c r="F29" s="199"/>
      <c r="G29" s="199"/>
      <c r="H29" s="199"/>
      <c r="I29" s="199"/>
      <c r="J29" s="199"/>
      <c r="K29" s="199"/>
      <c r="L29" s="200"/>
      <c r="M29" s="195"/>
      <c r="N29" s="196"/>
      <c r="O29" s="197"/>
      <c r="P29" s="232"/>
      <c r="Q29" s="233"/>
      <c r="R29" s="234"/>
      <c r="S29" s="16"/>
      <c r="T29" s="16"/>
      <c r="U29" s="16"/>
    </row>
    <row r="30" spans="1:30" s="1" customFormat="1" ht="15" customHeight="1">
      <c r="A30" s="214"/>
      <c r="B30" s="216"/>
      <c r="C30" s="201" t="s">
        <v>64</v>
      </c>
      <c r="D30" s="202"/>
      <c r="E30" s="202"/>
      <c r="F30" s="202"/>
      <c r="G30" s="202"/>
      <c r="H30" s="202"/>
      <c r="I30" s="202"/>
      <c r="J30" s="202"/>
      <c r="K30" s="202"/>
      <c r="L30" s="203"/>
      <c r="M30" s="204" t="s">
        <v>62</v>
      </c>
      <c r="N30" s="204"/>
      <c r="O30" s="204"/>
      <c r="P30" s="204"/>
      <c r="Q30" s="204"/>
      <c r="R30" s="205"/>
      <c r="S30" s="16"/>
      <c r="T30" s="16"/>
      <c r="U30" s="16"/>
    </row>
    <row r="31" spans="1:30" s="1" customFormat="1" ht="15" customHeight="1">
      <c r="A31" s="214"/>
      <c r="B31" s="216"/>
      <c r="C31" s="206" t="s">
        <v>82</v>
      </c>
      <c r="D31" s="207"/>
      <c r="E31" s="207"/>
      <c r="F31" s="207"/>
      <c r="G31" s="207"/>
      <c r="H31" s="207"/>
      <c r="I31" s="207"/>
      <c r="J31" s="207"/>
      <c r="K31" s="207"/>
      <c r="L31" s="208"/>
      <c r="M31" s="204" t="s">
        <v>34</v>
      </c>
      <c r="N31" s="204"/>
      <c r="O31" s="204"/>
      <c r="P31" s="204"/>
      <c r="Q31" s="204"/>
      <c r="R31" s="205"/>
      <c r="S31" s="16"/>
      <c r="T31" s="16"/>
      <c r="U31" s="39"/>
      <c r="V31" s="39"/>
      <c r="W31" s="39"/>
      <c r="X31" s="39"/>
      <c r="Y31" s="39"/>
    </row>
    <row r="32" spans="1:30" s="1" customFormat="1" ht="18" customHeight="1">
      <c r="A32" s="214"/>
      <c r="B32" s="216"/>
      <c r="C32" s="206" t="s">
        <v>83</v>
      </c>
      <c r="D32" s="207"/>
      <c r="E32" s="207"/>
      <c r="F32" s="207"/>
      <c r="G32" s="207"/>
      <c r="H32" s="207"/>
      <c r="I32" s="207"/>
      <c r="J32" s="207"/>
      <c r="K32" s="207"/>
      <c r="L32" s="208"/>
      <c r="M32" s="254" t="s">
        <v>63</v>
      </c>
      <c r="N32" s="254"/>
      <c r="O32" s="254"/>
      <c r="P32" s="254"/>
      <c r="Q32" s="254"/>
      <c r="R32" s="255"/>
      <c r="S32" s="16"/>
      <c r="T32" s="16"/>
      <c r="U32" s="39"/>
      <c r="V32" s="39"/>
      <c r="W32" s="39"/>
      <c r="X32" s="39"/>
      <c r="Y32" s="39"/>
      <c r="Z32" s="16"/>
      <c r="AA32" s="16"/>
      <c r="AB32" s="16"/>
      <c r="AC32" s="16"/>
      <c r="AD32" s="16"/>
    </row>
    <row r="33" spans="1:42" s="1" customFormat="1" ht="18" customHeight="1">
      <c r="A33" s="256" t="s">
        <v>79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8"/>
      <c r="N33" s="259" t="s">
        <v>10</v>
      </c>
      <c r="O33" s="59">
        <v>1</v>
      </c>
      <c r="P33" s="261" t="s">
        <v>4</v>
      </c>
      <c r="Q33" s="263">
        <f>CHOOSE(O33,150,250,350)</f>
        <v>150</v>
      </c>
      <c r="R33" s="264"/>
      <c r="S33" s="16"/>
      <c r="T33" s="16"/>
      <c r="U33" s="39"/>
      <c r="V33" s="39"/>
      <c r="W33" s="39"/>
      <c r="X33" s="39"/>
      <c r="Y33" s="39"/>
      <c r="Z33" s="16"/>
      <c r="AA33" s="16"/>
      <c r="AB33" s="16"/>
      <c r="AC33" s="16"/>
      <c r="AD33" s="16"/>
    </row>
    <row r="34" spans="1:42" s="1" customFormat="1" ht="15" customHeight="1">
      <c r="A34" s="267" t="s">
        <v>78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260"/>
      <c r="O34" s="60" t="s">
        <v>46</v>
      </c>
      <c r="P34" s="262"/>
      <c r="Q34" s="265"/>
      <c r="R34" s="266"/>
      <c r="S34" s="16"/>
      <c r="T34" s="16"/>
      <c r="U34" s="39"/>
      <c r="V34" s="39"/>
      <c r="W34" s="39"/>
      <c r="X34" s="39"/>
      <c r="Y34" s="39"/>
      <c r="Z34" s="16"/>
      <c r="AA34" s="16"/>
      <c r="AB34" s="16"/>
      <c r="AC34" s="16"/>
      <c r="AD34" s="16"/>
    </row>
    <row r="35" spans="1:42" s="1" customFormat="1" ht="19.5" customHeight="1">
      <c r="A35" s="236" t="s">
        <v>88</v>
      </c>
      <c r="B35" s="237"/>
      <c r="C35" s="237"/>
      <c r="D35" s="238"/>
      <c r="E35" s="23" t="s">
        <v>10</v>
      </c>
      <c r="F35" s="71" t="s">
        <v>89</v>
      </c>
      <c r="G35" s="239" t="s">
        <v>106</v>
      </c>
      <c r="H35" s="239"/>
      <c r="I35" s="239"/>
      <c r="J35" s="239"/>
      <c r="K35" s="239"/>
      <c r="L35" s="240"/>
      <c r="M35" s="69" t="s">
        <v>90</v>
      </c>
      <c r="N35" s="70">
        <v>0</v>
      </c>
      <c r="O35" s="241" t="s">
        <v>114</v>
      </c>
      <c r="P35" s="241"/>
      <c r="Q35" s="241"/>
      <c r="R35" s="242"/>
      <c r="S35" s="16"/>
      <c r="T35" s="16"/>
      <c r="U35" s="39"/>
      <c r="V35" s="39"/>
      <c r="W35" s="39"/>
      <c r="X35" s="39"/>
      <c r="Y35" s="39"/>
      <c r="Z35" s="16"/>
      <c r="AA35" s="16"/>
      <c r="AB35" s="16"/>
      <c r="AC35" s="16"/>
      <c r="AD35" s="16"/>
    </row>
    <row r="36" spans="1:42" s="1" customFormat="1" ht="14.25" customHeight="1">
      <c r="A36" s="243" t="s">
        <v>80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16"/>
      <c r="T36" s="16"/>
      <c r="U36" s="16"/>
    </row>
    <row r="37" spans="1:42" s="1" customFormat="1" ht="12.75" customHeight="1">
      <c r="A37" s="246" t="s">
        <v>77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8"/>
      <c r="S37" s="16"/>
      <c r="T37" s="16"/>
      <c r="U37" s="16"/>
    </row>
    <row r="38" spans="1:42" s="1" customFormat="1" ht="24" customHeight="1">
      <c r="A38" s="249" t="s">
        <v>22</v>
      </c>
      <c r="B38" s="250"/>
      <c r="C38" s="23" t="s">
        <v>10</v>
      </c>
      <c r="D38" s="251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3"/>
      <c r="R38" s="61" t="s">
        <v>45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1" customFormat="1" ht="21.75" customHeight="1">
      <c r="A39" s="249" t="s">
        <v>72</v>
      </c>
      <c r="B39" s="250"/>
      <c r="C39" s="23" t="s">
        <v>10</v>
      </c>
      <c r="D39" s="62" t="s">
        <v>23</v>
      </c>
      <c r="E39" s="281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3"/>
      <c r="R39" s="61" t="s">
        <v>44</v>
      </c>
      <c r="S39" s="16"/>
      <c r="T39" s="16"/>
      <c r="U39" s="16"/>
      <c r="V39" s="16"/>
    </row>
    <row r="40" spans="1:42" s="1" customFormat="1" ht="22.5" customHeight="1" thickBot="1">
      <c r="A40" s="284" t="s">
        <v>66</v>
      </c>
      <c r="B40" s="285"/>
      <c r="C40" s="23" t="s">
        <v>10</v>
      </c>
      <c r="D40" s="286"/>
      <c r="E40" s="287"/>
      <c r="F40" s="287"/>
      <c r="G40" s="287"/>
      <c r="H40" s="287"/>
      <c r="I40" s="287"/>
      <c r="J40" s="287"/>
      <c r="K40" s="287"/>
      <c r="L40" s="287"/>
      <c r="M40" s="288" t="s">
        <v>107</v>
      </c>
      <c r="N40" s="289"/>
      <c r="O40" s="290"/>
      <c r="P40" s="291"/>
      <c r="Q40" s="291"/>
      <c r="R40" s="292"/>
      <c r="S40" s="16"/>
      <c r="T40" s="33"/>
      <c r="U40" s="16"/>
    </row>
    <row r="41" spans="1:42" s="1" customFormat="1" ht="28.5" customHeight="1" thickBot="1">
      <c r="A41" s="270" t="s">
        <v>111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2" t="s">
        <v>94</v>
      </c>
      <c r="N41" s="273"/>
      <c r="O41" s="273"/>
      <c r="P41" s="273"/>
      <c r="Q41" s="274">
        <f>Q54</f>
        <v>150</v>
      </c>
      <c r="R41" s="275"/>
      <c r="S41" s="16"/>
      <c r="T41" s="16"/>
      <c r="U41" s="16"/>
    </row>
    <row r="42" spans="1:42" s="1" customFormat="1" ht="39" customHeight="1" thickTop="1">
      <c r="A42" s="276" t="s">
        <v>48</v>
      </c>
      <c r="B42" s="277"/>
      <c r="C42" s="277"/>
      <c r="D42" s="277"/>
      <c r="E42" s="277"/>
      <c r="F42" s="277"/>
      <c r="G42" s="277"/>
      <c r="H42" s="277"/>
      <c r="I42" s="278"/>
      <c r="J42" s="232" t="s">
        <v>17</v>
      </c>
      <c r="K42" s="279"/>
      <c r="L42" s="24" t="s">
        <v>2</v>
      </c>
      <c r="M42" s="72" t="s">
        <v>24</v>
      </c>
      <c r="N42" s="24" t="s">
        <v>2</v>
      </c>
      <c r="O42" s="25" t="s">
        <v>12</v>
      </c>
      <c r="P42" s="34" t="s">
        <v>4</v>
      </c>
      <c r="Q42" s="280" t="s">
        <v>47</v>
      </c>
      <c r="R42" s="234"/>
      <c r="S42" s="16"/>
      <c r="T42" s="16"/>
      <c r="U42" s="16"/>
    </row>
    <row r="43" spans="1:42" s="1" customFormat="1" ht="60" customHeight="1">
      <c r="A43" s="306" t="s">
        <v>95</v>
      </c>
      <c r="B43" s="307"/>
      <c r="C43" s="13" t="s">
        <v>11</v>
      </c>
      <c r="D43" s="308" t="s">
        <v>15</v>
      </c>
      <c r="E43" s="309"/>
      <c r="F43" s="309"/>
      <c r="G43" s="309"/>
      <c r="H43" s="309"/>
      <c r="I43" s="309"/>
      <c r="J43" s="28" t="s">
        <v>10</v>
      </c>
      <c r="K43" s="29">
        <v>0</v>
      </c>
      <c r="L43" s="50" t="s">
        <v>3</v>
      </c>
      <c r="M43" s="22">
        <v>50</v>
      </c>
      <c r="N43" s="21" t="s">
        <v>3</v>
      </c>
      <c r="O43" s="73">
        <f>O33</f>
        <v>1</v>
      </c>
      <c r="P43" s="56" t="s">
        <v>4</v>
      </c>
      <c r="Q43" s="310">
        <f>K43*M43*O43</f>
        <v>0</v>
      </c>
      <c r="R43" s="311"/>
      <c r="S43" s="16"/>
      <c r="T43" s="16"/>
      <c r="U43" s="16"/>
    </row>
    <row r="44" spans="1:42" s="1" customFormat="1" ht="30" customHeight="1" thickBot="1">
      <c r="A44" s="312" t="s">
        <v>67</v>
      </c>
      <c r="B44" s="313"/>
      <c r="C44" s="51" t="s">
        <v>10</v>
      </c>
      <c r="D44" s="314" t="s">
        <v>112</v>
      </c>
      <c r="E44" s="315"/>
      <c r="F44" s="315"/>
      <c r="G44" s="315"/>
      <c r="H44" s="315"/>
      <c r="I44" s="315"/>
      <c r="J44" s="315"/>
      <c r="K44" s="315"/>
      <c r="L44" s="316"/>
      <c r="M44" s="317" t="s">
        <v>36</v>
      </c>
      <c r="N44" s="318"/>
      <c r="O44" s="319"/>
      <c r="P44" s="320"/>
      <c r="Q44" s="320"/>
      <c r="R44" s="321"/>
      <c r="S44" s="16"/>
      <c r="T44" s="16"/>
      <c r="U44" s="16"/>
    </row>
    <row r="45" spans="1:42" s="1" customFormat="1" ht="39" customHeight="1" thickTop="1">
      <c r="A45" s="293" t="s">
        <v>49</v>
      </c>
      <c r="B45" s="294"/>
      <c r="C45" s="294"/>
      <c r="D45" s="294"/>
      <c r="E45" s="294"/>
      <c r="F45" s="294"/>
      <c r="G45" s="294"/>
      <c r="H45" s="294"/>
      <c r="I45" s="295"/>
      <c r="J45" s="296" t="s">
        <v>17</v>
      </c>
      <c r="K45" s="297"/>
      <c r="L45" s="18" t="s">
        <v>2</v>
      </c>
      <c r="M45" s="49" t="s">
        <v>24</v>
      </c>
      <c r="N45" s="18" t="s">
        <v>2</v>
      </c>
      <c r="O45" s="19" t="s">
        <v>12</v>
      </c>
      <c r="P45" s="14" t="s">
        <v>4</v>
      </c>
      <c r="Q45" s="298" t="s">
        <v>47</v>
      </c>
      <c r="R45" s="299"/>
      <c r="S45" s="16"/>
      <c r="T45" s="4"/>
      <c r="U45" s="16"/>
    </row>
    <row r="46" spans="1:42" s="11" customFormat="1" ht="54" customHeight="1">
      <c r="A46" s="300" t="s">
        <v>96</v>
      </c>
      <c r="B46" s="301"/>
      <c r="C46" s="9" t="s">
        <v>11</v>
      </c>
      <c r="D46" s="302" t="s">
        <v>110</v>
      </c>
      <c r="E46" s="303"/>
      <c r="F46" s="303"/>
      <c r="G46" s="303"/>
      <c r="H46" s="303"/>
      <c r="I46" s="303"/>
      <c r="J46" s="27" t="s">
        <v>10</v>
      </c>
      <c r="K46" s="26">
        <v>0</v>
      </c>
      <c r="L46" s="17" t="s">
        <v>3</v>
      </c>
      <c r="M46" s="20">
        <v>50</v>
      </c>
      <c r="N46" s="17" t="s">
        <v>3</v>
      </c>
      <c r="O46" s="73">
        <f>O33</f>
        <v>1</v>
      </c>
      <c r="P46" s="12" t="s">
        <v>4</v>
      </c>
      <c r="Q46" s="304">
        <f>K46*M46*O46</f>
        <v>0</v>
      </c>
      <c r="R46" s="305"/>
      <c r="S46" s="10"/>
      <c r="T46" s="10"/>
      <c r="U46" s="10"/>
    </row>
    <row r="47" spans="1:42" s="1" customFormat="1" ht="30" customHeight="1">
      <c r="A47" s="336" t="s">
        <v>68</v>
      </c>
      <c r="B47" s="337"/>
      <c r="C47" s="23" t="s">
        <v>10</v>
      </c>
      <c r="D47" s="251"/>
      <c r="E47" s="252"/>
      <c r="F47" s="252"/>
      <c r="G47" s="252"/>
      <c r="H47" s="252"/>
      <c r="I47" s="252"/>
      <c r="J47" s="252"/>
      <c r="K47" s="252"/>
      <c r="L47" s="324"/>
      <c r="M47" s="325" t="s">
        <v>36</v>
      </c>
      <c r="N47" s="326"/>
      <c r="O47" s="327"/>
      <c r="P47" s="328"/>
      <c r="Q47" s="328"/>
      <c r="R47" s="329"/>
      <c r="S47" s="16"/>
      <c r="T47" s="16"/>
      <c r="U47" s="16"/>
    </row>
    <row r="48" spans="1:42" s="11" customFormat="1" ht="54" customHeight="1">
      <c r="A48" s="322" t="s">
        <v>97</v>
      </c>
      <c r="B48" s="338"/>
      <c r="C48" s="9" t="s">
        <v>11</v>
      </c>
      <c r="D48" s="302" t="s">
        <v>14</v>
      </c>
      <c r="E48" s="303"/>
      <c r="F48" s="303"/>
      <c r="G48" s="303"/>
      <c r="H48" s="303"/>
      <c r="I48" s="303"/>
      <c r="J48" s="27" t="s">
        <v>10</v>
      </c>
      <c r="K48" s="26">
        <v>0</v>
      </c>
      <c r="L48" s="17" t="s">
        <v>3</v>
      </c>
      <c r="M48" s="52">
        <v>50</v>
      </c>
      <c r="N48" s="53" t="s">
        <v>3</v>
      </c>
      <c r="O48" s="73">
        <f>O33</f>
        <v>1</v>
      </c>
      <c r="P48" s="54" t="s">
        <v>4</v>
      </c>
      <c r="Q48" s="339">
        <f>K48*M48*O48</f>
        <v>0</v>
      </c>
      <c r="R48" s="340"/>
      <c r="S48" s="10"/>
      <c r="T48" s="10"/>
      <c r="U48" s="10"/>
    </row>
    <row r="49" spans="1:22" s="1" customFormat="1" ht="30" customHeight="1">
      <c r="A49" s="322" t="s">
        <v>68</v>
      </c>
      <c r="B49" s="323"/>
      <c r="C49" s="23" t="s">
        <v>10</v>
      </c>
      <c r="D49" s="251"/>
      <c r="E49" s="252"/>
      <c r="F49" s="252"/>
      <c r="G49" s="252"/>
      <c r="H49" s="252"/>
      <c r="I49" s="252"/>
      <c r="J49" s="252"/>
      <c r="K49" s="252"/>
      <c r="L49" s="324"/>
      <c r="M49" s="325" t="s">
        <v>36</v>
      </c>
      <c r="N49" s="326"/>
      <c r="O49" s="327"/>
      <c r="P49" s="328"/>
      <c r="Q49" s="328"/>
      <c r="R49" s="329"/>
      <c r="S49" s="16"/>
      <c r="T49" s="16"/>
      <c r="U49" s="16"/>
    </row>
    <row r="50" spans="1:22" s="11" customFormat="1" ht="54" customHeight="1">
      <c r="A50" s="330" t="s">
        <v>98</v>
      </c>
      <c r="B50" s="331"/>
      <c r="C50" s="6" t="s">
        <v>11</v>
      </c>
      <c r="D50" s="332" t="s">
        <v>16</v>
      </c>
      <c r="E50" s="333"/>
      <c r="F50" s="333"/>
      <c r="G50" s="333"/>
      <c r="H50" s="333"/>
      <c r="I50" s="333"/>
      <c r="J50" s="27" t="s">
        <v>10</v>
      </c>
      <c r="K50" s="26">
        <v>0</v>
      </c>
      <c r="L50" s="21" t="s">
        <v>3</v>
      </c>
      <c r="M50" s="22">
        <v>50</v>
      </c>
      <c r="N50" s="21" t="s">
        <v>3</v>
      </c>
      <c r="O50" s="75">
        <f>O33</f>
        <v>1</v>
      </c>
      <c r="P50" s="12" t="s">
        <v>4</v>
      </c>
      <c r="Q50" s="334">
        <f>K50*M50*O50</f>
        <v>0</v>
      </c>
      <c r="R50" s="335"/>
      <c r="S50" s="10"/>
      <c r="T50" s="10"/>
      <c r="U50" s="10"/>
    </row>
    <row r="51" spans="1:22" s="1" customFormat="1" ht="30" customHeight="1">
      <c r="A51" s="383" t="s">
        <v>68</v>
      </c>
      <c r="B51" s="384"/>
      <c r="C51" s="23" t="s">
        <v>10</v>
      </c>
      <c r="D51" s="251"/>
      <c r="E51" s="252"/>
      <c r="F51" s="252"/>
      <c r="G51" s="252"/>
      <c r="H51" s="252"/>
      <c r="I51" s="252"/>
      <c r="J51" s="252"/>
      <c r="K51" s="252"/>
      <c r="L51" s="324"/>
      <c r="M51" s="325" t="s">
        <v>36</v>
      </c>
      <c r="N51" s="326"/>
      <c r="O51" s="327"/>
      <c r="P51" s="328"/>
      <c r="Q51" s="328"/>
      <c r="R51" s="329"/>
      <c r="S51" s="16"/>
      <c r="T51" s="16"/>
      <c r="U51" s="16"/>
    </row>
    <row r="52" spans="1:22" s="11" customFormat="1" ht="54" customHeight="1">
      <c r="A52" s="385" t="s">
        <v>99</v>
      </c>
      <c r="B52" s="386"/>
      <c r="C52" s="6" t="s">
        <v>11</v>
      </c>
      <c r="D52" s="332" t="s">
        <v>20</v>
      </c>
      <c r="E52" s="333"/>
      <c r="F52" s="333"/>
      <c r="G52" s="333"/>
      <c r="H52" s="333"/>
      <c r="I52" s="333"/>
      <c r="J52" s="28" t="s">
        <v>10</v>
      </c>
      <c r="K52" s="29">
        <v>0</v>
      </c>
      <c r="L52" s="21" t="s">
        <v>3</v>
      </c>
      <c r="M52" s="22">
        <v>50</v>
      </c>
      <c r="N52" s="21" t="s">
        <v>3</v>
      </c>
      <c r="O52" s="74">
        <f>O33</f>
        <v>1</v>
      </c>
      <c r="P52" s="12" t="s">
        <v>4</v>
      </c>
      <c r="Q52" s="304">
        <f>K52*M52*O52</f>
        <v>0</v>
      </c>
      <c r="R52" s="305"/>
      <c r="S52" s="10"/>
      <c r="T52" s="10"/>
      <c r="U52" s="10"/>
    </row>
    <row r="53" spans="1:22" s="1" customFormat="1" ht="30" customHeight="1" thickBot="1">
      <c r="A53" s="358" t="s">
        <v>68</v>
      </c>
      <c r="B53" s="359"/>
      <c r="C53" s="55" t="s">
        <v>10</v>
      </c>
      <c r="D53" s="360"/>
      <c r="E53" s="361"/>
      <c r="F53" s="361"/>
      <c r="G53" s="361"/>
      <c r="H53" s="361"/>
      <c r="I53" s="361"/>
      <c r="J53" s="361"/>
      <c r="K53" s="361"/>
      <c r="L53" s="362"/>
      <c r="M53" s="363" t="s">
        <v>36</v>
      </c>
      <c r="N53" s="364"/>
      <c r="O53" s="365"/>
      <c r="P53" s="366"/>
      <c r="Q53" s="366"/>
      <c r="R53" s="367"/>
      <c r="S53" s="16"/>
      <c r="T53" s="16"/>
      <c r="U53" s="16"/>
    </row>
    <row r="54" spans="1:22" s="1" customFormat="1" ht="20.25" customHeight="1">
      <c r="A54" s="368" t="s">
        <v>86</v>
      </c>
      <c r="B54" s="369"/>
      <c r="C54" s="370"/>
      <c r="D54" s="369"/>
      <c r="E54" s="369"/>
      <c r="F54" s="369"/>
      <c r="G54" s="369"/>
      <c r="H54" s="369"/>
      <c r="I54" s="369"/>
      <c r="J54" s="369"/>
      <c r="K54" s="369"/>
      <c r="L54" s="369"/>
      <c r="M54" s="371" t="s">
        <v>1</v>
      </c>
      <c r="N54" s="372"/>
      <c r="O54" s="372"/>
      <c r="P54" s="373"/>
      <c r="Q54" s="377">
        <f>Q33+Q43+Q46+Q48+Q50+Q52</f>
        <v>150</v>
      </c>
      <c r="R54" s="378"/>
      <c r="S54" s="16"/>
      <c r="T54" s="16"/>
      <c r="U54" s="16"/>
    </row>
    <row r="55" spans="1:22" s="4" customFormat="1" ht="18" customHeight="1" thickBot="1">
      <c r="A55" s="381" t="s">
        <v>8</v>
      </c>
      <c r="B55" s="382"/>
      <c r="C55" s="382"/>
      <c r="D55" s="382"/>
      <c r="E55" s="57" t="s">
        <v>6</v>
      </c>
      <c r="F55" s="347" t="s">
        <v>9</v>
      </c>
      <c r="G55" s="347"/>
      <c r="H55" s="347"/>
      <c r="I55" s="347"/>
      <c r="J55" s="347"/>
      <c r="K55" s="347"/>
      <c r="L55" s="348"/>
      <c r="M55" s="374"/>
      <c r="N55" s="375"/>
      <c r="O55" s="375"/>
      <c r="P55" s="376"/>
      <c r="Q55" s="379"/>
      <c r="R55" s="380"/>
      <c r="S55" s="16"/>
      <c r="T55" s="16"/>
      <c r="U55" s="16"/>
      <c r="V55" s="16"/>
    </row>
    <row r="56" spans="1:22" s="4" customFormat="1" ht="18" customHeight="1">
      <c r="A56" s="349" t="s">
        <v>7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48"/>
      <c r="N56" s="46"/>
      <c r="O56" s="47"/>
      <c r="P56" s="47"/>
      <c r="Q56" s="351" t="s">
        <v>85</v>
      </c>
      <c r="R56" s="352"/>
      <c r="V56" s="16"/>
    </row>
    <row r="57" spans="1:22" ht="15.75" thickBot="1"/>
    <row r="58" spans="1:22" ht="18" customHeight="1">
      <c r="A58" s="65"/>
      <c r="B58" s="353" t="s">
        <v>87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5"/>
      <c r="Q58" s="65"/>
    </row>
    <row r="59" spans="1:22" ht="18" customHeight="1">
      <c r="B59" s="63"/>
      <c r="C59" s="356" t="s">
        <v>108</v>
      </c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7"/>
    </row>
    <row r="60" spans="1:22" ht="18" customHeight="1">
      <c r="B60" s="63"/>
      <c r="C60" s="356" t="s">
        <v>41</v>
      </c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7"/>
      <c r="Q60" s="66"/>
    </row>
    <row r="61" spans="1:22" ht="18" customHeight="1">
      <c r="B61" s="63"/>
      <c r="C61" s="356" t="s">
        <v>42</v>
      </c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7"/>
      <c r="Q61" s="66"/>
    </row>
    <row r="62" spans="1:22" ht="18" customHeight="1" thickBot="1">
      <c r="B62" s="64"/>
      <c r="C62" s="341" t="s">
        <v>113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2"/>
      <c r="Q62" s="67"/>
    </row>
  </sheetData>
  <mergeCells count="146">
    <mergeCell ref="C62:P62"/>
    <mergeCell ref="D15:E15"/>
    <mergeCell ref="F15:K15"/>
    <mergeCell ref="F55:L55"/>
    <mergeCell ref="A56:L56"/>
    <mergeCell ref="Q56:R56"/>
    <mergeCell ref="B58:P58"/>
    <mergeCell ref="C59:P59"/>
    <mergeCell ref="C60:P60"/>
    <mergeCell ref="C61:P61"/>
    <mergeCell ref="A53:B53"/>
    <mergeCell ref="D53:L53"/>
    <mergeCell ref="M53:N53"/>
    <mergeCell ref="O53:R53"/>
    <mergeCell ref="A54:L54"/>
    <mergeCell ref="M54:P55"/>
    <mergeCell ref="Q54:R55"/>
    <mergeCell ref="A55:D55"/>
    <mergeCell ref="A51:B51"/>
    <mergeCell ref="D51:L51"/>
    <mergeCell ref="M51:N51"/>
    <mergeCell ref="O51:R51"/>
    <mergeCell ref="A52:B52"/>
    <mergeCell ref="D52:I52"/>
    <mergeCell ref="Q52:R52"/>
    <mergeCell ref="A49:B49"/>
    <mergeCell ref="D49:L49"/>
    <mergeCell ref="M49:N49"/>
    <mergeCell ref="O49:R49"/>
    <mergeCell ref="A50:B50"/>
    <mergeCell ref="D50:I50"/>
    <mergeCell ref="Q50:R50"/>
    <mergeCell ref="A47:B47"/>
    <mergeCell ref="D47:L47"/>
    <mergeCell ref="M47:N47"/>
    <mergeCell ref="O47:R47"/>
    <mergeCell ref="A48:B48"/>
    <mergeCell ref="D48:I48"/>
    <mergeCell ref="Q48:R48"/>
    <mergeCell ref="A45:I45"/>
    <mergeCell ref="J45:K45"/>
    <mergeCell ref="Q45:R45"/>
    <mergeCell ref="A46:B46"/>
    <mergeCell ref="D46:I46"/>
    <mergeCell ref="Q46:R46"/>
    <mergeCell ref="A43:B43"/>
    <mergeCell ref="D43:I43"/>
    <mergeCell ref="Q43:R43"/>
    <mergeCell ref="A44:B44"/>
    <mergeCell ref="D44:L44"/>
    <mergeCell ref="M44:N44"/>
    <mergeCell ref="O44:R44"/>
    <mergeCell ref="A41:L41"/>
    <mergeCell ref="M41:P41"/>
    <mergeCell ref="Q41:R41"/>
    <mergeCell ref="A42:I42"/>
    <mergeCell ref="J42:K42"/>
    <mergeCell ref="Q42:R42"/>
    <mergeCell ref="A39:B39"/>
    <mergeCell ref="E39:Q39"/>
    <mergeCell ref="A40:B40"/>
    <mergeCell ref="D40:L40"/>
    <mergeCell ref="M40:N40"/>
    <mergeCell ref="O40:R40"/>
    <mergeCell ref="A35:D35"/>
    <mergeCell ref="G35:L35"/>
    <mergeCell ref="O35:R35"/>
    <mergeCell ref="A36:R36"/>
    <mergeCell ref="A37:R37"/>
    <mergeCell ref="A38:B38"/>
    <mergeCell ref="D38:Q38"/>
    <mergeCell ref="C32:L32"/>
    <mergeCell ref="M32:R32"/>
    <mergeCell ref="A33:M33"/>
    <mergeCell ref="N33:N34"/>
    <mergeCell ref="P33:P34"/>
    <mergeCell ref="Q33:R34"/>
    <mergeCell ref="A34:M34"/>
    <mergeCell ref="C28:L28"/>
    <mergeCell ref="M28:O29"/>
    <mergeCell ref="C29:L29"/>
    <mergeCell ref="C30:L30"/>
    <mergeCell ref="M30:R30"/>
    <mergeCell ref="C31:L31"/>
    <mergeCell ref="M31:R31"/>
    <mergeCell ref="A25:B25"/>
    <mergeCell ref="C25:L25"/>
    <mergeCell ref="M25:O25"/>
    <mergeCell ref="P25:R25"/>
    <mergeCell ref="A26:B32"/>
    <mergeCell ref="C26:L26"/>
    <mergeCell ref="M26:M27"/>
    <mergeCell ref="N26:O27"/>
    <mergeCell ref="P26:R29"/>
    <mergeCell ref="C27:L27"/>
    <mergeCell ref="A22:B22"/>
    <mergeCell ref="E22:N22"/>
    <mergeCell ref="O22:R22"/>
    <mergeCell ref="A23:B24"/>
    <mergeCell ref="C23:C24"/>
    <mergeCell ref="D23:K23"/>
    <mergeCell ref="L23:R23"/>
    <mergeCell ref="D24:K24"/>
    <mergeCell ref="L24:R24"/>
    <mergeCell ref="A19:B20"/>
    <mergeCell ref="C19:C20"/>
    <mergeCell ref="D19:R19"/>
    <mergeCell ref="D20:R20"/>
    <mergeCell ref="A21:B21"/>
    <mergeCell ref="D21:H21"/>
    <mergeCell ref="J21:K21"/>
    <mergeCell ref="M21:O21"/>
    <mergeCell ref="Q21:R21"/>
    <mergeCell ref="A18:B18"/>
    <mergeCell ref="D18:N18"/>
    <mergeCell ref="O18:R18"/>
    <mergeCell ref="A15:B15"/>
    <mergeCell ref="M15:R15"/>
    <mergeCell ref="A16:B16"/>
    <mergeCell ref="D16:K16"/>
    <mergeCell ref="L16:N16"/>
    <mergeCell ref="P16:Q16"/>
    <mergeCell ref="A14:R14"/>
    <mergeCell ref="A6:R6"/>
    <mergeCell ref="A7:O7"/>
    <mergeCell ref="P7:R7"/>
    <mergeCell ref="A8:R8"/>
    <mergeCell ref="A9:R9"/>
    <mergeCell ref="A10:R10"/>
    <mergeCell ref="A17:B17"/>
    <mergeCell ref="D17:F17"/>
    <mergeCell ref="G17:K17"/>
    <mergeCell ref="L17:N17"/>
    <mergeCell ref="P17:Q17"/>
    <mergeCell ref="A1:D3"/>
    <mergeCell ref="E1:R1"/>
    <mergeCell ref="E2:R2"/>
    <mergeCell ref="E3:R3"/>
    <mergeCell ref="A4:R4"/>
    <mergeCell ref="A5:M5"/>
    <mergeCell ref="N5:R5"/>
    <mergeCell ref="A11:B13"/>
    <mergeCell ref="C11:R11"/>
    <mergeCell ref="C12:C13"/>
    <mergeCell ref="D12:R12"/>
    <mergeCell ref="D13:R13"/>
  </mergeCells>
  <hyperlinks>
    <hyperlink ref="F55" r:id="rId1"/>
    <hyperlink ref="L23" r:id="rId2"/>
    <hyperlink ref="N5" r:id="rId3"/>
    <hyperlink ref="E3:R3" r:id="rId4" display="Application and Fees &amp; Payment Options"/>
    <hyperlink ref="P7" r:id="rId5"/>
  </hyperlinks>
  <printOptions horizontalCentered="1" verticalCentered="1"/>
  <pageMargins left="0.25" right="0.25" top="0.25" bottom="0.5" header="0" footer="0"/>
  <pageSetup orientation="portrait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Self-Serve Invoice Master)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Revised by Dr. Rick Sheets, PVCC</dc:creator>
  <cp:lastModifiedBy>Barbara</cp:lastModifiedBy>
  <cp:lastPrinted>2014-09-23T18:21:59Z</cp:lastPrinted>
  <dcterms:created xsi:type="dcterms:W3CDTF">2010-06-10T05:13:06Z</dcterms:created>
  <dcterms:modified xsi:type="dcterms:W3CDTF">2014-09-23T18:36:18Z</dcterms:modified>
</cp:coreProperties>
</file>