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16900" yWindow="4520" windowWidth="28320" windowHeight="19020" tabRatio="500"/>
  </bookViews>
  <sheets>
    <sheet name="Instructions" sheetId="3" r:id="rId1"/>
    <sheet name="CRM Comparison" sheetId="1" r:id="rId2"/>
    <sheet name="Lkup" sheetId="2" r:id="rId3"/>
  </sheets>
  <definedNames>
    <definedName name="MultiplierSelection">Lkup!$A$3:$A$6</definedName>
    <definedName name="MultiplierTable">Lkup!$A$9:$B$12</definedName>
    <definedName name="MultiplierTable2">Lkup!#REF!</definedName>
    <definedName name="MutliplierTable3">Lkup!#REF!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<sst xmlns="http://schemas.openxmlformats.org/spreadsheetml/2006/main" count="82" uniqueCount="48">
  <si>
    <t>CRM COMPARISON CHART</t>
  </si>
  <si>
    <t>Criteria</t>
  </si>
  <si>
    <t>CRM System 2</t>
  </si>
  <si>
    <t>CRM System 3</t>
  </si>
  <si>
    <t>CRM System 4</t>
  </si>
  <si>
    <t>CRM System 5</t>
  </si>
  <si>
    <t>Multiplier</t>
  </si>
  <si>
    <t>High</t>
  </si>
  <si>
    <t>Very High</t>
  </si>
  <si>
    <t>Standard</t>
  </si>
  <si>
    <t>Low</t>
  </si>
  <si>
    <t>Price</t>
  </si>
  <si>
    <t>Scalability</t>
  </si>
  <si>
    <t>Ease of use</t>
  </si>
  <si>
    <t>Customisation</t>
  </si>
  <si>
    <t>Vendor strength / reviews</t>
  </si>
  <si>
    <t>User reviews</t>
  </si>
  <si>
    <t>Opportunity management</t>
  </si>
  <si>
    <t>Pipeline reporting</t>
  </si>
  <si>
    <t>Marketing automation integration</t>
  </si>
  <si>
    <t>Reporting</t>
  </si>
  <si>
    <t>Phone integration</t>
  </si>
  <si>
    <t>Email functionality</t>
  </si>
  <si>
    <t>Mobile ease of use</t>
  </si>
  <si>
    <t>Chat integration</t>
  </si>
  <si>
    <t>Documents</t>
  </si>
  <si>
    <t>Social media integration</t>
  </si>
  <si>
    <t>Activity management</t>
  </si>
  <si>
    <t>Security</t>
  </si>
  <si>
    <t>Fault tolerance</t>
  </si>
  <si>
    <t>Integration</t>
  </si>
  <si>
    <t>Licence type</t>
  </si>
  <si>
    <t>User support</t>
  </si>
  <si>
    <t>Select the CRM systems that you would like to compare</t>
  </si>
  <si>
    <t>Remove any criteria that are not important for you</t>
  </si>
  <si>
    <t>Select the level of multiplier that you would like to assign for each of the criteria</t>
  </si>
  <si>
    <t>Multiplier Lookup</t>
  </si>
  <si>
    <t>Multiplier Selection</t>
  </si>
  <si>
    <t>Calculated Score</t>
  </si>
  <si>
    <t>If you need to compare more than 5 systems copy columns K and L and paste them into column M onwards</t>
  </si>
  <si>
    <t>Score 0 to 5 - Nothing / poor to very good</t>
  </si>
  <si>
    <t>Hubspot CRM</t>
  </si>
  <si>
    <t>We have used Hubspot CRM to give an initial example of how to complete the comparison</t>
  </si>
  <si>
    <r>
      <rPr>
        <b/>
        <sz val="12"/>
        <color theme="1"/>
        <rFont val="Calibri"/>
        <family val="2"/>
        <scheme val="minor"/>
      </rPr>
      <t>Please note for Price</t>
    </r>
    <r>
      <rPr>
        <sz val="12"/>
        <color theme="1"/>
        <rFont val="Calibri"/>
        <family val="2"/>
        <scheme val="minor"/>
      </rPr>
      <t>, you score lower for higher priced systems and higher for lower priced. Because it is reversed it can sometimes catch you out ;-)</t>
    </r>
  </si>
  <si>
    <r>
      <t xml:space="preserve">Add the CRM names in columns C onward - in the </t>
    </r>
    <r>
      <rPr>
        <b/>
        <sz val="12"/>
        <color theme="1"/>
        <rFont val="Calibri"/>
        <family val="2"/>
        <scheme val="minor"/>
      </rPr>
      <t>CRM Comparison</t>
    </r>
    <r>
      <rPr>
        <sz val="12"/>
        <color theme="1"/>
        <rFont val="Calibri"/>
        <family val="2"/>
        <scheme val="minor"/>
      </rPr>
      <t xml:space="preserve"> sheet below</t>
    </r>
  </si>
  <si>
    <t>Score each of your comparison systems for each criteria and compare the total score</t>
  </si>
  <si>
    <t>If you would like to change the multiplier amounts, you can adjust the values in cells B9 to B12 in the Lkup worksheet.</t>
  </si>
  <si>
    <t>CRM Comparison Template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</si>
</sst>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29383C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5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5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38100</xdr:rowOff>
    </xdr:from>
    <xdr:to>
      <xdr:col>1</xdr:col>
      <xdr:colOff>3352800</xdr:colOff>
      <xdr:row>2</xdr:row>
      <xdr:rowOff>413349</xdr:rowOff>
    </xdr:to>
    <xdr:pic>
      <xdr:nvPicPr>
        <xdr:cNvPr id="2" name="Picture 1" descr="lexisclick-logo-wo-477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600" y="419100"/>
          <a:ext cx="3314700" cy="37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5"/>
  <sheetViews>
    <sheetView tabSelected="1" workbookViewId="0">
      <selection activeCell="B7" sqref="B7"/>
    </sheetView>
  </sheetViews>
  <sheetFormatPr baseColWidth="10" defaultRowHeight="15" x14ac:dyDescent="0"/>
  <cols>
    <col min="2" max="2" width="73.5" customWidth="1"/>
  </cols>
  <sheetData>
    <row r="3" spans="2:2" ht="36" customHeight="1"/>
    <row r="5" spans="2:2" ht="27" customHeight="1">
      <c r="B5" s="7" t="s">
        <v>47</v>
      </c>
    </row>
    <row r="6" spans="2:2" ht="34" customHeight="1">
      <c r="B6" t="s">
        <v>33</v>
      </c>
    </row>
    <row r="7" spans="2:2" ht="34" customHeight="1">
      <c r="B7" t="s">
        <v>44</v>
      </c>
    </row>
    <row r="8" spans="2:2" ht="34" customHeight="1">
      <c r="B8" s="8" t="s">
        <v>39</v>
      </c>
    </row>
    <row r="9" spans="2:2" ht="34" customHeight="1">
      <c r="B9" t="s">
        <v>34</v>
      </c>
    </row>
    <row r="10" spans="2:2" ht="34" customHeight="1">
      <c r="B10" t="s">
        <v>35</v>
      </c>
    </row>
    <row r="11" spans="2:2" ht="34" customHeight="1">
      <c r="B11" t="s">
        <v>45</v>
      </c>
    </row>
    <row r="12" spans="2:2" ht="34" customHeight="1">
      <c r="B12" t="s">
        <v>42</v>
      </c>
    </row>
    <row r="13" spans="2:2" ht="34" customHeight="1">
      <c r="B13" s="8" t="s">
        <v>43</v>
      </c>
    </row>
    <row r="15" spans="2:2" ht="30">
      <c r="B15" s="8" t="s">
        <v>46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C27" sqref="C27"/>
    </sheetView>
  </sheetViews>
  <sheetFormatPr baseColWidth="10" defaultRowHeight="15" x14ac:dyDescent="0"/>
  <cols>
    <col min="1" max="1" width="29.33203125" customWidth="1"/>
    <col min="2" max="2" width="13.6640625" customWidth="1"/>
    <col min="3" max="3" width="14.5" customWidth="1"/>
    <col min="4" max="4" width="15" bestFit="1" customWidth="1"/>
    <col min="5" max="5" width="14.5" customWidth="1"/>
    <col min="6" max="6" width="15" bestFit="1" customWidth="1"/>
    <col min="7" max="7" width="14.5" customWidth="1"/>
    <col min="8" max="8" width="15" bestFit="1" customWidth="1"/>
    <col min="9" max="9" width="14.6640625" customWidth="1"/>
    <col min="10" max="10" width="15" bestFit="1" customWidth="1"/>
    <col min="11" max="11" width="15" customWidth="1"/>
    <col min="12" max="12" width="15" bestFit="1" customWidth="1"/>
  </cols>
  <sheetData>
    <row r="1" spans="1:12" ht="20">
      <c r="A1" s="7" t="s">
        <v>0</v>
      </c>
    </row>
    <row r="3" spans="1:12">
      <c r="A3" s="2" t="s">
        <v>1</v>
      </c>
      <c r="B3" s="2" t="s">
        <v>6</v>
      </c>
      <c r="C3" s="11" t="s">
        <v>41</v>
      </c>
      <c r="D3" s="12"/>
      <c r="E3" s="11" t="s">
        <v>2</v>
      </c>
      <c r="F3" s="12"/>
      <c r="G3" s="11" t="s">
        <v>3</v>
      </c>
      <c r="H3" s="12"/>
      <c r="I3" s="11" t="s">
        <v>4</v>
      </c>
      <c r="J3" s="12"/>
      <c r="K3" s="11" t="s">
        <v>5</v>
      </c>
      <c r="L3" s="12"/>
    </row>
    <row r="4" spans="1:12" ht="45">
      <c r="A4" s="2"/>
      <c r="B4" s="2"/>
      <c r="C4" s="9" t="s">
        <v>40</v>
      </c>
      <c r="D4" s="5" t="s">
        <v>38</v>
      </c>
      <c r="E4" s="9" t="s">
        <v>40</v>
      </c>
      <c r="F4" s="5" t="s">
        <v>38</v>
      </c>
      <c r="G4" s="9" t="s">
        <v>40</v>
      </c>
      <c r="H4" s="5" t="s">
        <v>38</v>
      </c>
      <c r="I4" s="9" t="s">
        <v>40</v>
      </c>
      <c r="J4" s="5" t="s">
        <v>38</v>
      </c>
      <c r="K4" s="9" t="s">
        <v>40</v>
      </c>
      <c r="L4" s="5" t="s">
        <v>38</v>
      </c>
    </row>
    <row r="5" spans="1:12" ht="23" customHeight="1">
      <c r="A5" s="3" t="s">
        <v>11</v>
      </c>
      <c r="B5" s="4" t="s">
        <v>8</v>
      </c>
      <c r="C5" s="4">
        <v>5</v>
      </c>
      <c r="D5" s="5">
        <f t="shared" ref="D5:D26" si="0">C5*VLOOKUP($B5,MultiplierTable,2)</f>
        <v>15</v>
      </c>
      <c r="E5" s="4"/>
      <c r="F5" s="5">
        <f t="shared" ref="F5:F26" si="1">E5*VLOOKUP($B5,MultiplierTable,2)</f>
        <v>0</v>
      </c>
      <c r="G5" s="4"/>
      <c r="H5" s="5">
        <f t="shared" ref="H5:H26" si="2">G5*VLOOKUP($B5,MultiplierTable,2)</f>
        <v>0</v>
      </c>
      <c r="I5" s="4"/>
      <c r="J5" s="5">
        <f t="shared" ref="J5:J26" si="3">I5*VLOOKUP($B5,MultiplierTable,2)</f>
        <v>0</v>
      </c>
      <c r="K5" s="4"/>
      <c r="L5" s="5">
        <f t="shared" ref="L5:L26" si="4">K5*VLOOKUP($B5,MultiplierTable,2)</f>
        <v>0</v>
      </c>
    </row>
    <row r="6" spans="1:12" ht="23" customHeight="1">
      <c r="A6" s="3" t="s">
        <v>12</v>
      </c>
      <c r="B6" s="4" t="s">
        <v>9</v>
      </c>
      <c r="C6" s="4">
        <v>4</v>
      </c>
      <c r="D6" s="5">
        <f t="shared" si="0"/>
        <v>4</v>
      </c>
      <c r="E6" s="4"/>
      <c r="F6" s="5">
        <f t="shared" si="1"/>
        <v>0</v>
      </c>
      <c r="G6" s="4"/>
      <c r="H6" s="5">
        <f t="shared" si="2"/>
        <v>0</v>
      </c>
      <c r="I6" s="4"/>
      <c r="J6" s="5">
        <f t="shared" si="3"/>
        <v>0</v>
      </c>
      <c r="K6" s="4"/>
      <c r="L6" s="5">
        <f t="shared" si="4"/>
        <v>0</v>
      </c>
    </row>
    <row r="7" spans="1:12" ht="23" customHeight="1">
      <c r="A7" s="3" t="s">
        <v>13</v>
      </c>
      <c r="B7" s="4" t="s">
        <v>7</v>
      </c>
      <c r="C7" s="4">
        <v>5</v>
      </c>
      <c r="D7" s="5">
        <f t="shared" si="0"/>
        <v>10</v>
      </c>
      <c r="E7" s="4"/>
      <c r="F7" s="5">
        <f t="shared" si="1"/>
        <v>0</v>
      </c>
      <c r="G7" s="4"/>
      <c r="H7" s="5">
        <f t="shared" si="2"/>
        <v>0</v>
      </c>
      <c r="I7" s="4"/>
      <c r="J7" s="5">
        <f t="shared" si="3"/>
        <v>0</v>
      </c>
      <c r="K7" s="4"/>
      <c r="L7" s="5">
        <f t="shared" si="4"/>
        <v>0</v>
      </c>
    </row>
    <row r="8" spans="1:12" ht="23" customHeight="1">
      <c r="A8" s="3" t="s">
        <v>14</v>
      </c>
      <c r="B8" s="4" t="s">
        <v>9</v>
      </c>
      <c r="C8" s="4">
        <v>3</v>
      </c>
      <c r="D8" s="5">
        <f t="shared" si="0"/>
        <v>3</v>
      </c>
      <c r="E8" s="4"/>
      <c r="F8" s="5">
        <f t="shared" si="1"/>
        <v>0</v>
      </c>
      <c r="G8" s="4"/>
      <c r="H8" s="5">
        <f t="shared" si="2"/>
        <v>0</v>
      </c>
      <c r="I8" s="4"/>
      <c r="J8" s="5">
        <f t="shared" si="3"/>
        <v>0</v>
      </c>
      <c r="K8" s="4"/>
      <c r="L8" s="5">
        <f t="shared" si="4"/>
        <v>0</v>
      </c>
    </row>
    <row r="9" spans="1:12" ht="23" customHeight="1">
      <c r="A9" s="3" t="s">
        <v>15</v>
      </c>
      <c r="B9" s="4" t="s">
        <v>9</v>
      </c>
      <c r="C9" s="4">
        <v>4</v>
      </c>
      <c r="D9" s="5">
        <f t="shared" si="0"/>
        <v>4</v>
      </c>
      <c r="E9" s="4"/>
      <c r="F9" s="5">
        <f t="shared" si="1"/>
        <v>0</v>
      </c>
      <c r="G9" s="4"/>
      <c r="H9" s="5">
        <f t="shared" si="2"/>
        <v>0</v>
      </c>
      <c r="I9" s="4"/>
      <c r="J9" s="5">
        <f t="shared" si="3"/>
        <v>0</v>
      </c>
      <c r="K9" s="4"/>
      <c r="L9" s="5">
        <f t="shared" si="4"/>
        <v>0</v>
      </c>
    </row>
    <row r="10" spans="1:12" ht="23" customHeight="1">
      <c r="A10" s="3" t="s">
        <v>16</v>
      </c>
      <c r="B10" s="4" t="s">
        <v>9</v>
      </c>
      <c r="C10" s="4">
        <v>4</v>
      </c>
      <c r="D10" s="5">
        <f t="shared" si="0"/>
        <v>4</v>
      </c>
      <c r="E10" s="4"/>
      <c r="F10" s="5">
        <f t="shared" si="1"/>
        <v>0</v>
      </c>
      <c r="G10" s="4"/>
      <c r="H10" s="5">
        <f t="shared" si="2"/>
        <v>0</v>
      </c>
      <c r="I10" s="4"/>
      <c r="J10" s="5">
        <f t="shared" si="3"/>
        <v>0</v>
      </c>
      <c r="K10" s="4"/>
      <c r="L10" s="5">
        <f t="shared" si="4"/>
        <v>0</v>
      </c>
    </row>
    <row r="11" spans="1:12" ht="23" customHeight="1">
      <c r="A11" s="3" t="s">
        <v>17</v>
      </c>
      <c r="B11" s="4" t="s">
        <v>9</v>
      </c>
      <c r="C11" s="4">
        <v>5</v>
      </c>
      <c r="D11" s="5">
        <f t="shared" si="0"/>
        <v>5</v>
      </c>
      <c r="E11" s="4"/>
      <c r="F11" s="5">
        <f t="shared" si="1"/>
        <v>0</v>
      </c>
      <c r="G11" s="4"/>
      <c r="H11" s="5">
        <f t="shared" si="2"/>
        <v>0</v>
      </c>
      <c r="I11" s="4"/>
      <c r="J11" s="5">
        <f t="shared" si="3"/>
        <v>0</v>
      </c>
      <c r="K11" s="4"/>
      <c r="L11" s="5">
        <f t="shared" si="4"/>
        <v>0</v>
      </c>
    </row>
    <row r="12" spans="1:12" ht="23" customHeight="1">
      <c r="A12" s="3" t="s">
        <v>18</v>
      </c>
      <c r="B12" s="4" t="s">
        <v>9</v>
      </c>
      <c r="C12" s="4">
        <v>4</v>
      </c>
      <c r="D12" s="5">
        <f t="shared" si="0"/>
        <v>4</v>
      </c>
      <c r="E12" s="4"/>
      <c r="F12" s="5">
        <f t="shared" si="1"/>
        <v>0</v>
      </c>
      <c r="G12" s="4"/>
      <c r="H12" s="5">
        <f t="shared" si="2"/>
        <v>0</v>
      </c>
      <c r="I12" s="4"/>
      <c r="J12" s="5">
        <f t="shared" si="3"/>
        <v>0</v>
      </c>
      <c r="K12" s="4"/>
      <c r="L12" s="5">
        <f t="shared" si="4"/>
        <v>0</v>
      </c>
    </row>
    <row r="13" spans="1:12" ht="23" customHeight="1">
      <c r="A13" s="3" t="s">
        <v>19</v>
      </c>
      <c r="B13" s="4" t="s">
        <v>9</v>
      </c>
      <c r="C13" s="4">
        <v>4</v>
      </c>
      <c r="D13" s="5">
        <f t="shared" si="0"/>
        <v>4</v>
      </c>
      <c r="E13" s="4"/>
      <c r="F13" s="5">
        <f t="shared" si="1"/>
        <v>0</v>
      </c>
      <c r="G13" s="4"/>
      <c r="H13" s="5">
        <f t="shared" si="2"/>
        <v>0</v>
      </c>
      <c r="I13" s="4"/>
      <c r="J13" s="5">
        <f t="shared" si="3"/>
        <v>0</v>
      </c>
      <c r="K13" s="4"/>
      <c r="L13" s="5">
        <f t="shared" si="4"/>
        <v>0</v>
      </c>
    </row>
    <row r="14" spans="1:12" ht="23" customHeight="1">
      <c r="A14" s="3" t="s">
        <v>20</v>
      </c>
      <c r="B14" s="4" t="s">
        <v>9</v>
      </c>
      <c r="C14" s="4">
        <v>3</v>
      </c>
      <c r="D14" s="5">
        <f t="shared" si="0"/>
        <v>3</v>
      </c>
      <c r="E14" s="4"/>
      <c r="F14" s="5">
        <f t="shared" si="1"/>
        <v>0</v>
      </c>
      <c r="G14" s="4"/>
      <c r="H14" s="5">
        <f t="shared" si="2"/>
        <v>0</v>
      </c>
      <c r="I14" s="4"/>
      <c r="J14" s="5">
        <f t="shared" si="3"/>
        <v>0</v>
      </c>
      <c r="K14" s="4"/>
      <c r="L14" s="5">
        <f t="shared" si="4"/>
        <v>0</v>
      </c>
    </row>
    <row r="15" spans="1:12" ht="23" customHeight="1">
      <c r="A15" s="3" t="s">
        <v>21</v>
      </c>
      <c r="B15" s="4" t="s">
        <v>9</v>
      </c>
      <c r="C15" s="4">
        <v>2</v>
      </c>
      <c r="D15" s="5">
        <f t="shared" si="0"/>
        <v>2</v>
      </c>
      <c r="E15" s="4"/>
      <c r="F15" s="5">
        <f t="shared" si="1"/>
        <v>0</v>
      </c>
      <c r="G15" s="4"/>
      <c r="H15" s="5">
        <f t="shared" si="2"/>
        <v>0</v>
      </c>
      <c r="I15" s="4"/>
      <c r="J15" s="5">
        <f t="shared" si="3"/>
        <v>0</v>
      </c>
      <c r="K15" s="4"/>
      <c r="L15" s="5">
        <f t="shared" si="4"/>
        <v>0</v>
      </c>
    </row>
    <row r="16" spans="1:12" ht="23" customHeight="1">
      <c r="A16" s="3" t="s">
        <v>22</v>
      </c>
      <c r="B16" s="4" t="s">
        <v>9</v>
      </c>
      <c r="C16" s="4">
        <v>4</v>
      </c>
      <c r="D16" s="5">
        <f t="shared" si="0"/>
        <v>4</v>
      </c>
      <c r="E16" s="4"/>
      <c r="F16" s="5">
        <f t="shared" si="1"/>
        <v>0</v>
      </c>
      <c r="G16" s="4"/>
      <c r="H16" s="5">
        <f t="shared" si="2"/>
        <v>0</v>
      </c>
      <c r="I16" s="4"/>
      <c r="J16" s="5">
        <f t="shared" si="3"/>
        <v>0</v>
      </c>
      <c r="K16" s="4"/>
      <c r="L16" s="5">
        <f t="shared" si="4"/>
        <v>0</v>
      </c>
    </row>
    <row r="17" spans="1:12" ht="23" customHeight="1">
      <c r="A17" s="3" t="s">
        <v>23</v>
      </c>
      <c r="B17" s="4" t="s">
        <v>9</v>
      </c>
      <c r="C17" s="4">
        <v>4</v>
      </c>
      <c r="D17" s="5">
        <f t="shared" si="0"/>
        <v>4</v>
      </c>
      <c r="E17" s="4"/>
      <c r="F17" s="5">
        <f t="shared" si="1"/>
        <v>0</v>
      </c>
      <c r="G17" s="4"/>
      <c r="H17" s="5">
        <f t="shared" si="2"/>
        <v>0</v>
      </c>
      <c r="I17" s="4"/>
      <c r="J17" s="5">
        <f t="shared" si="3"/>
        <v>0</v>
      </c>
      <c r="K17" s="4"/>
      <c r="L17" s="5">
        <f t="shared" si="4"/>
        <v>0</v>
      </c>
    </row>
    <row r="18" spans="1:12" ht="23" customHeight="1">
      <c r="A18" s="3" t="s">
        <v>24</v>
      </c>
      <c r="B18" s="4" t="s">
        <v>9</v>
      </c>
      <c r="C18" s="4">
        <v>3</v>
      </c>
      <c r="D18" s="5">
        <f t="shared" si="0"/>
        <v>3</v>
      </c>
      <c r="E18" s="4"/>
      <c r="F18" s="5">
        <f t="shared" si="1"/>
        <v>0</v>
      </c>
      <c r="G18" s="4"/>
      <c r="H18" s="5">
        <f t="shared" si="2"/>
        <v>0</v>
      </c>
      <c r="I18" s="4"/>
      <c r="J18" s="5">
        <f t="shared" si="3"/>
        <v>0</v>
      </c>
      <c r="K18" s="4"/>
      <c r="L18" s="5">
        <f t="shared" si="4"/>
        <v>0</v>
      </c>
    </row>
    <row r="19" spans="1:12" ht="23" customHeight="1">
      <c r="A19" s="3" t="s">
        <v>25</v>
      </c>
      <c r="B19" s="4" t="s">
        <v>9</v>
      </c>
      <c r="C19" s="4">
        <v>4</v>
      </c>
      <c r="D19" s="5">
        <f t="shared" si="0"/>
        <v>4</v>
      </c>
      <c r="E19" s="4"/>
      <c r="F19" s="5">
        <f t="shared" si="1"/>
        <v>0</v>
      </c>
      <c r="G19" s="4"/>
      <c r="H19" s="5">
        <f t="shared" si="2"/>
        <v>0</v>
      </c>
      <c r="I19" s="4"/>
      <c r="J19" s="5">
        <f t="shared" si="3"/>
        <v>0</v>
      </c>
      <c r="K19" s="4"/>
      <c r="L19" s="5">
        <f t="shared" si="4"/>
        <v>0</v>
      </c>
    </row>
    <row r="20" spans="1:12" ht="23" customHeight="1">
      <c r="A20" s="3" t="s">
        <v>26</v>
      </c>
      <c r="B20" s="4" t="s">
        <v>9</v>
      </c>
      <c r="C20" s="4">
        <v>4</v>
      </c>
      <c r="D20" s="5">
        <f t="shared" si="0"/>
        <v>4</v>
      </c>
      <c r="E20" s="4"/>
      <c r="F20" s="5">
        <f t="shared" si="1"/>
        <v>0</v>
      </c>
      <c r="G20" s="4"/>
      <c r="H20" s="5">
        <f t="shared" si="2"/>
        <v>0</v>
      </c>
      <c r="I20" s="4"/>
      <c r="J20" s="5">
        <f t="shared" si="3"/>
        <v>0</v>
      </c>
      <c r="K20" s="4"/>
      <c r="L20" s="5">
        <f t="shared" si="4"/>
        <v>0</v>
      </c>
    </row>
    <row r="21" spans="1:12" ht="23" customHeight="1">
      <c r="A21" s="3" t="s">
        <v>27</v>
      </c>
      <c r="B21" s="4" t="s">
        <v>9</v>
      </c>
      <c r="C21" s="4">
        <v>4</v>
      </c>
      <c r="D21" s="5">
        <f t="shared" si="0"/>
        <v>4</v>
      </c>
      <c r="E21" s="4"/>
      <c r="F21" s="5">
        <f t="shared" si="1"/>
        <v>0</v>
      </c>
      <c r="G21" s="4"/>
      <c r="H21" s="5">
        <f t="shared" si="2"/>
        <v>0</v>
      </c>
      <c r="I21" s="4"/>
      <c r="J21" s="5">
        <f t="shared" si="3"/>
        <v>0</v>
      </c>
      <c r="K21" s="4"/>
      <c r="L21" s="5">
        <f t="shared" si="4"/>
        <v>0</v>
      </c>
    </row>
    <row r="22" spans="1:12" ht="23" customHeight="1">
      <c r="A22" s="3" t="s">
        <v>28</v>
      </c>
      <c r="B22" s="4" t="s">
        <v>9</v>
      </c>
      <c r="C22" s="4">
        <v>4</v>
      </c>
      <c r="D22" s="5">
        <f t="shared" si="0"/>
        <v>4</v>
      </c>
      <c r="E22" s="4"/>
      <c r="F22" s="5">
        <f t="shared" si="1"/>
        <v>0</v>
      </c>
      <c r="G22" s="4"/>
      <c r="H22" s="5">
        <f t="shared" si="2"/>
        <v>0</v>
      </c>
      <c r="I22" s="4"/>
      <c r="J22" s="5">
        <f t="shared" si="3"/>
        <v>0</v>
      </c>
      <c r="K22" s="4"/>
      <c r="L22" s="5">
        <f t="shared" si="4"/>
        <v>0</v>
      </c>
    </row>
    <row r="23" spans="1:12" ht="23" customHeight="1">
      <c r="A23" s="3" t="s">
        <v>29</v>
      </c>
      <c r="B23" s="4" t="s">
        <v>9</v>
      </c>
      <c r="C23" s="4">
        <v>4</v>
      </c>
      <c r="D23" s="5">
        <f t="shared" si="0"/>
        <v>4</v>
      </c>
      <c r="E23" s="4"/>
      <c r="F23" s="5">
        <f t="shared" si="1"/>
        <v>0</v>
      </c>
      <c r="G23" s="4"/>
      <c r="H23" s="5">
        <f t="shared" si="2"/>
        <v>0</v>
      </c>
      <c r="I23" s="4"/>
      <c r="J23" s="5">
        <f t="shared" si="3"/>
        <v>0</v>
      </c>
      <c r="K23" s="4"/>
      <c r="L23" s="5">
        <f t="shared" si="4"/>
        <v>0</v>
      </c>
    </row>
    <row r="24" spans="1:12" ht="23" customHeight="1">
      <c r="A24" s="3" t="s">
        <v>30</v>
      </c>
      <c r="B24" s="4" t="s">
        <v>9</v>
      </c>
      <c r="C24" s="4">
        <v>3</v>
      </c>
      <c r="D24" s="5">
        <f t="shared" si="0"/>
        <v>3</v>
      </c>
      <c r="E24" s="4"/>
      <c r="F24" s="5">
        <f t="shared" si="1"/>
        <v>0</v>
      </c>
      <c r="G24" s="4"/>
      <c r="H24" s="5">
        <f t="shared" si="2"/>
        <v>0</v>
      </c>
      <c r="I24" s="4"/>
      <c r="J24" s="5">
        <f t="shared" si="3"/>
        <v>0</v>
      </c>
      <c r="K24" s="4"/>
      <c r="L24" s="5">
        <f t="shared" si="4"/>
        <v>0</v>
      </c>
    </row>
    <row r="25" spans="1:12" ht="23" customHeight="1">
      <c r="A25" s="3" t="s">
        <v>31</v>
      </c>
      <c r="B25" s="4" t="s">
        <v>9</v>
      </c>
      <c r="C25" s="4">
        <v>3</v>
      </c>
      <c r="D25" s="5">
        <f t="shared" si="0"/>
        <v>3</v>
      </c>
      <c r="E25" s="4"/>
      <c r="F25" s="5">
        <f t="shared" si="1"/>
        <v>0</v>
      </c>
      <c r="G25" s="4"/>
      <c r="H25" s="5">
        <f t="shared" si="2"/>
        <v>0</v>
      </c>
      <c r="I25" s="4"/>
      <c r="J25" s="5">
        <f t="shared" si="3"/>
        <v>0</v>
      </c>
      <c r="K25" s="4"/>
      <c r="L25" s="5">
        <f t="shared" si="4"/>
        <v>0</v>
      </c>
    </row>
    <row r="26" spans="1:12" ht="23" customHeight="1">
      <c r="A26" s="3" t="s">
        <v>32</v>
      </c>
      <c r="B26" s="4" t="s">
        <v>9</v>
      </c>
      <c r="C26" s="4">
        <v>4</v>
      </c>
      <c r="D26" s="5">
        <f t="shared" si="0"/>
        <v>4</v>
      </c>
      <c r="E26" s="4"/>
      <c r="F26" s="5">
        <f t="shared" si="1"/>
        <v>0</v>
      </c>
      <c r="G26" s="4"/>
      <c r="H26" s="5">
        <f t="shared" si="2"/>
        <v>0</v>
      </c>
      <c r="I26" s="4"/>
      <c r="J26" s="5">
        <f t="shared" si="3"/>
        <v>0</v>
      </c>
      <c r="K26" s="4"/>
      <c r="L26" s="5">
        <f t="shared" si="4"/>
        <v>0</v>
      </c>
    </row>
    <row r="27" spans="1:12" ht="30" customHeight="1">
      <c r="D27" s="10">
        <f>SUM(D5:D26)</f>
        <v>99</v>
      </c>
      <c r="F27" s="6"/>
      <c r="H27" s="6"/>
      <c r="J27" s="6"/>
      <c r="L27" s="6"/>
    </row>
  </sheetData>
  <mergeCells count="5">
    <mergeCell ref="C3:D3"/>
    <mergeCell ref="E3:F3"/>
    <mergeCell ref="G3:H3"/>
    <mergeCell ref="I3:J3"/>
    <mergeCell ref="K3:L3"/>
  </mergeCells>
  <dataValidations count="1">
    <dataValidation type="list" allowBlank="1" showInputMessage="1" showErrorMessage="1" sqref="B5:B26">
      <formula1>MultiplierSelection</formula1>
    </dataValidation>
  </dataValidations>
  <pageMargins left="0.75" right="0.75" top="1" bottom="1" header="0.5" footer="0.5"/>
  <pageSetup paperSize="9" orientation="portrait" horizontalDpi="4294967292" verticalDpi="4294967292"/>
  <ignoredErrors>
    <ignoredError sqref="F5:F26 H5:H26 J5:J26 L5:L26 D6:D2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2" sqref="A9:B12"/>
    </sheetView>
  </sheetViews>
  <sheetFormatPr baseColWidth="10" defaultRowHeight="15" x14ac:dyDescent="0"/>
  <cols>
    <col min="1" max="1" width="13.5" customWidth="1"/>
  </cols>
  <sheetData>
    <row r="1" spans="1:2">
      <c r="A1" s="1"/>
    </row>
    <row r="2" spans="1:2">
      <c r="A2" s="1" t="s">
        <v>37</v>
      </c>
    </row>
    <row r="3" spans="1:2">
      <c r="A3" s="1" t="s">
        <v>10</v>
      </c>
    </row>
    <row r="4" spans="1:2">
      <c r="A4" s="1" t="s">
        <v>9</v>
      </c>
    </row>
    <row r="5" spans="1:2">
      <c r="A5" s="1" t="s">
        <v>7</v>
      </c>
    </row>
    <row r="6" spans="1:2">
      <c r="A6" s="1" t="s">
        <v>8</v>
      </c>
    </row>
    <row r="7" spans="1:2">
      <c r="A7" s="1"/>
    </row>
    <row r="8" spans="1:2">
      <c r="A8" s="1" t="s">
        <v>36</v>
      </c>
    </row>
    <row r="9" spans="1:2">
      <c r="A9" s="1" t="s">
        <v>7</v>
      </c>
      <c r="B9" s="1">
        <v>2</v>
      </c>
    </row>
    <row r="10" spans="1:2">
      <c r="A10" s="1" t="s">
        <v>10</v>
      </c>
      <c r="B10" s="1">
        <v>0.5</v>
      </c>
    </row>
    <row r="11" spans="1:2">
      <c r="A11" s="1" t="s">
        <v>9</v>
      </c>
      <c r="B11" s="1">
        <v>1</v>
      </c>
    </row>
    <row r="12" spans="1:2">
      <c r="A12" s="1" t="s">
        <v>8</v>
      </c>
      <c r="B12" s="1">
        <v>3</v>
      </c>
    </row>
  </sheetData>
  <sortState ref="A2:B5">
    <sortCondition ref="B5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CRM Comparison</vt:lpstr>
      <vt:lpstr>Lkup</vt:lpstr>
    </vt:vector>
  </TitlesOfParts>
  <Company>LexisClick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Bavister</dc:creator>
  <cp:lastModifiedBy>Stephen Bavister</cp:lastModifiedBy>
  <dcterms:created xsi:type="dcterms:W3CDTF">2017-04-17T16:26:05Z</dcterms:created>
  <dcterms:modified xsi:type="dcterms:W3CDTF">2017-04-17T17:14:48Z</dcterms:modified>
</cp:coreProperties>
</file>