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feyer/Feyer Marketing Dropbox/Projects/Feyer Marketing/2103 Product Launch Videos/"/>
    </mc:Choice>
  </mc:AlternateContent>
  <xr:revisionPtr revIDLastSave="0" documentId="13_ncr:1_{C8A656B6-AD25-0E44-BA9F-1C45886D7BD3}" xr6:coauthVersionLast="46" xr6:coauthVersionMax="46" xr10:uidLastSave="{00000000-0000-0000-0000-000000000000}"/>
  <bookViews>
    <workbookView xWindow="0" yWindow="500" windowWidth="35840" windowHeight="19660" xr2:uid="{64E81E5D-F11D-2E41-A07C-DA3F2B7CB5A1}"/>
  </bookViews>
  <sheets>
    <sheet name="Sheet1" sheetId="1" r:id="rId1"/>
  </sheets>
  <definedNames>
    <definedName name="_xlnm._FilterDatabase" localSheetId="0" hidden="1">Sheet1!$A$7:$H$79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D45" i="1" l="1"/>
  <c r="C45" i="1" s="1"/>
  <c r="D17" i="1"/>
  <c r="C17" i="1" s="1"/>
  <c r="D19" i="1" l="1"/>
  <c r="C19" i="1" s="1"/>
  <c r="D73" i="1" l="1"/>
  <c r="C73" i="1" s="1"/>
  <c r="D74" i="1"/>
  <c r="C74" i="1" s="1"/>
  <c r="D75" i="1"/>
  <c r="C75" i="1" s="1"/>
  <c r="D76" i="1"/>
  <c r="C76" i="1" s="1"/>
  <c r="D77" i="1"/>
  <c r="C77" i="1" s="1"/>
  <c r="D71" i="1"/>
  <c r="C71" i="1" s="1"/>
  <c r="D9" i="1"/>
  <c r="C9" i="1" s="1"/>
  <c r="D80" i="1"/>
  <c r="C80" i="1" s="1"/>
  <c r="D81" i="1"/>
  <c r="C81" i="1" s="1"/>
  <c r="D78" i="1"/>
  <c r="C78" i="1" s="1"/>
  <c r="D79" i="1"/>
  <c r="C79" i="1" s="1"/>
  <c r="D18" i="1"/>
  <c r="C18" i="1" s="1"/>
  <c r="D44" i="1"/>
  <c r="C44" i="1" s="1"/>
  <c r="D82" i="1"/>
  <c r="C82" i="1" s="1"/>
  <c r="D72" i="1"/>
  <c r="C72" i="1" s="1"/>
  <c r="D47" i="1"/>
  <c r="C47" i="1" s="1"/>
  <c r="D52" i="1"/>
  <c r="C52" i="1" s="1"/>
  <c r="D57" i="1"/>
  <c r="C57" i="1" s="1"/>
  <c r="D60" i="1"/>
  <c r="C60" i="1" s="1"/>
  <c r="D61" i="1"/>
  <c r="C61" i="1" s="1"/>
  <c r="D62" i="1"/>
  <c r="C62" i="1" s="1"/>
  <c r="D63" i="1"/>
  <c r="C63" i="1" s="1"/>
  <c r="D64" i="1"/>
  <c r="C64" i="1" s="1"/>
  <c r="D65" i="1"/>
  <c r="C65" i="1" s="1"/>
  <c r="D53" i="1"/>
  <c r="C53" i="1" s="1"/>
  <c r="D33" i="1"/>
  <c r="C33" i="1" s="1"/>
  <c r="D54" i="1"/>
  <c r="C54" i="1" s="1"/>
  <c r="D66" i="1"/>
  <c r="C66" i="1" s="1"/>
  <c r="D67" i="1"/>
  <c r="C67" i="1" s="1"/>
  <c r="D58" i="1"/>
  <c r="C58" i="1" s="1"/>
  <c r="D40" i="1"/>
  <c r="C40" i="1" s="1"/>
  <c r="D41" i="1"/>
  <c r="C41" i="1" s="1"/>
  <c r="D43" i="1"/>
  <c r="C43" i="1" s="1"/>
  <c r="D55" i="1"/>
  <c r="C55" i="1" s="1"/>
  <c r="D34" i="1"/>
  <c r="C34" i="1" s="1"/>
  <c r="D24" i="1"/>
  <c r="C24" i="1" s="1"/>
  <c r="D59" i="1"/>
  <c r="C59" i="1" s="1"/>
  <c r="D48" i="1"/>
  <c r="C48" i="1" s="1"/>
  <c r="D56" i="1"/>
  <c r="C56" i="1" s="1"/>
  <c r="D68" i="1"/>
  <c r="C68" i="1" s="1"/>
  <c r="D69" i="1"/>
  <c r="C69" i="1" s="1"/>
  <c r="D70" i="1"/>
  <c r="C70" i="1" s="1"/>
  <c r="D42" i="1"/>
  <c r="C42" i="1" s="1"/>
  <c r="D10" i="1"/>
  <c r="C10" i="1" s="1"/>
  <c r="D11" i="1"/>
  <c r="C11" i="1" s="1"/>
  <c r="D12" i="1"/>
  <c r="C12" i="1" s="1"/>
  <c r="D13" i="1"/>
  <c r="C13" i="1" s="1"/>
  <c r="D26" i="1"/>
  <c r="C26" i="1" s="1"/>
  <c r="D27" i="1"/>
  <c r="C27" i="1" s="1"/>
  <c r="D20" i="1"/>
  <c r="C20" i="1" s="1"/>
  <c r="D15" i="1"/>
  <c r="C15" i="1" s="1"/>
  <c r="D16" i="1"/>
  <c r="C16" i="1" s="1"/>
  <c r="D28" i="1"/>
  <c r="C28" i="1" s="1"/>
  <c r="D35" i="1"/>
  <c r="C35" i="1" s="1"/>
  <c r="D36" i="1"/>
  <c r="C36" i="1" s="1"/>
  <c r="D25" i="1"/>
  <c r="C25" i="1" s="1"/>
  <c r="D21" i="1"/>
  <c r="C21" i="1" s="1"/>
  <c r="D49" i="1"/>
  <c r="C49" i="1" s="1"/>
  <c r="D50" i="1"/>
  <c r="C50" i="1" s="1"/>
  <c r="D51" i="1"/>
  <c r="C51" i="1" s="1"/>
  <c r="D46" i="1"/>
  <c r="C46" i="1" s="1"/>
  <c r="D37" i="1"/>
  <c r="C37" i="1" s="1"/>
  <c r="D29" i="1"/>
  <c r="C29" i="1" s="1"/>
  <c r="D14" i="1"/>
  <c r="C14" i="1" s="1"/>
  <c r="D30" i="1"/>
  <c r="C30" i="1" s="1"/>
  <c r="D22" i="1"/>
  <c r="C22" i="1" s="1"/>
  <c r="D38" i="1"/>
  <c r="C38" i="1" s="1"/>
  <c r="D23" i="1"/>
  <c r="C23" i="1" s="1"/>
  <c r="D31" i="1"/>
  <c r="C31" i="1" s="1"/>
  <c r="D32" i="1"/>
  <c r="C32" i="1" s="1"/>
  <c r="D39" i="1"/>
  <c r="C39" i="1" s="1"/>
  <c r="D8" i="1"/>
  <c r="C8" i="1" s="1"/>
</calcChain>
</file>

<file path=xl/sharedStrings.xml><?xml version="1.0" encoding="utf-8"?>
<sst xmlns="http://schemas.openxmlformats.org/spreadsheetml/2006/main" count="317" uniqueCount="102">
  <si>
    <t>Task</t>
  </si>
  <si>
    <t>Champion</t>
  </si>
  <si>
    <t>Status</t>
  </si>
  <si>
    <t>Phase</t>
  </si>
  <si>
    <t>Conduct market research</t>
  </si>
  <si>
    <t>Create positioning plan</t>
  </si>
  <si>
    <t>Create business case for product</t>
  </si>
  <si>
    <t>Determine pricing</t>
  </si>
  <si>
    <t>Tweak Creative and Publicity phase to meet needs of overall project</t>
  </si>
  <si>
    <t>Write Press Release</t>
  </si>
  <si>
    <t>Write product data descriptions and copy</t>
  </si>
  <si>
    <t>Shoot and edit installation video and photos</t>
  </si>
  <si>
    <t>Shoot and edit lifestyle promotion video and photos</t>
  </si>
  <si>
    <t>Design and write email - distributor segment</t>
  </si>
  <si>
    <t>Design and write email - retailer segment</t>
  </si>
  <si>
    <t>Design and write email - consumer segment</t>
  </si>
  <si>
    <t>Create one-page PDF sell sheet</t>
  </si>
  <si>
    <t>Create website graphics and copy for product</t>
  </si>
  <si>
    <t>Create social media posting schedule and content</t>
  </si>
  <si>
    <t>Create social media ads</t>
  </si>
  <si>
    <t>Create paid search ads</t>
  </si>
  <si>
    <t>Create display advertising graphics package</t>
  </si>
  <si>
    <t>Shoot and edit studio photos of product</t>
  </si>
  <si>
    <t>Design and write email - internal corporate segment</t>
  </si>
  <si>
    <t>Create messaging plan and document (one-liner, elevator pitch, features, benefits, path to purchase, etc.)</t>
  </si>
  <si>
    <t>Create or tweak distributor catalog ad pages</t>
  </si>
  <si>
    <t>Record or develop new on-hold message for phone system</t>
  </si>
  <si>
    <t>Design employee e-mail signature product announcement graphic</t>
  </si>
  <si>
    <t>Plan, quote, create direct mail promotion plan</t>
  </si>
  <si>
    <t>Create draft SKU, pricing, etc. spreadsheets</t>
  </si>
  <si>
    <t>Evaluate promotion opportunities with distribution partners</t>
  </si>
  <si>
    <t>Needed X Days Prior to Launch</t>
  </si>
  <si>
    <t>X Days Required to Complete Task</t>
  </si>
  <si>
    <t>Send email - internal corporate segment</t>
  </si>
  <si>
    <t>Send email - distributor segment</t>
  </si>
  <si>
    <t>Send email - retailer segment</t>
  </si>
  <si>
    <t>Send email - consumer segment</t>
  </si>
  <si>
    <t>Release Press Release and send to media contacts</t>
  </si>
  <si>
    <t>Publish installation and promotion videos</t>
  </si>
  <si>
    <t>Publish product web pages &amp; related content</t>
  </si>
  <si>
    <t>Publish announcement to social media</t>
  </si>
  <si>
    <t>Begin digital advertising campaigns</t>
  </si>
  <si>
    <t>Distribute product data to Dci, SEMA Data Coop and direct partners</t>
  </si>
  <si>
    <t>Populate new item setup forms for direct customers</t>
  </si>
  <si>
    <t>Stage assets and data into product information management system (ACES + PIES)</t>
  </si>
  <si>
    <t>Send new item setup forms and other assets to direct customers</t>
  </si>
  <si>
    <t>Publish phone system hold message updates</t>
  </si>
  <si>
    <t>Send updated employee email signature to all staff</t>
  </si>
  <si>
    <t>Direct mail begin circulation</t>
  </si>
  <si>
    <t>Evaluate consumer level media advertising opportunities</t>
  </si>
  <si>
    <t>Evaluate trade or distribution media advertising opportunities</t>
  </si>
  <si>
    <t>Begin traditional advertising campaigns</t>
  </si>
  <si>
    <t>Distribute messaging and positioning plan to sales team</t>
  </si>
  <si>
    <t>Create new draft of updated sales presentation</t>
  </si>
  <si>
    <t>Distribute or publish updated sales presentation</t>
  </si>
  <si>
    <t>Create content for internal communication system (intranet, Korbit, internal TVs, bulletin boards, etc.)</t>
  </si>
  <si>
    <t>Send distributor catalog ad pages</t>
  </si>
  <si>
    <t>Distribute or publish SKU, pricing, etc. spreadsheets</t>
  </si>
  <si>
    <t>Distribute or publish application guide</t>
  </si>
  <si>
    <t>Create draft updated print application guide</t>
  </si>
  <si>
    <t>Distribute or publish print catalog and other materials</t>
  </si>
  <si>
    <t>Create draft updated print catalog and other materials</t>
  </si>
  <si>
    <t>Analyze email open, click rates for each segment</t>
  </si>
  <si>
    <t>Analyze web traffic</t>
  </si>
  <si>
    <t>Analyze social media response to organic posts</t>
  </si>
  <si>
    <t>Analyze paid social media ads</t>
  </si>
  <si>
    <t>Analyze paid search engine ads</t>
  </si>
  <si>
    <t>Conduct focus groups or other qualitative research</t>
  </si>
  <si>
    <t>Analyze sales data from first 90 days; revenue, margin, velocity</t>
  </si>
  <si>
    <t>Analyze online conversations regarding product in forums, social media, reviews, etc. for consumer sentiment and receptivity</t>
  </si>
  <si>
    <t>Analyze overall press release pickup and articles written about new product</t>
  </si>
  <si>
    <t>Compile all analyses and evaluate opportunities for additional lines or applications</t>
  </si>
  <si>
    <t>Create trade show new product submission and talking point plan</t>
  </si>
  <si>
    <t>Submit to trade show new product submission entries</t>
  </si>
  <si>
    <t>Collect sentiment received from new product at trade shows</t>
  </si>
  <si>
    <t>Determine if secondary or additional launch touchpoints are necessary</t>
  </si>
  <si>
    <t>Project Name</t>
  </si>
  <si>
    <t>Task Start By Date</t>
  </si>
  <si>
    <t>Task Complete By Date</t>
  </si>
  <si>
    <t>Publish content to internal communication system (intranet, Korbit, internal TVs, bulletin boards, etc.)</t>
  </si>
  <si>
    <t>Scheduled</t>
  </si>
  <si>
    <t>Complete</t>
  </si>
  <si>
    <t>Marketing Mgr</t>
  </si>
  <si>
    <t>Photographer</t>
  </si>
  <si>
    <t>Writer</t>
  </si>
  <si>
    <t>Designer</t>
  </si>
  <si>
    <t>Product Data Mgr</t>
  </si>
  <si>
    <t>Digital</t>
  </si>
  <si>
    <t>Reach out to media partners &amp; writers about potential feature article to be written</t>
  </si>
  <si>
    <t>Develop messaging and creative for "teaser" campaign</t>
  </si>
  <si>
    <t>Launch "teaser" campaign</t>
  </si>
  <si>
    <t>Review top retailer websites to ensure new product has been loaded, follow-up if necessary</t>
  </si>
  <si>
    <t>Project Fire Bird</t>
  </si>
  <si>
    <t>Days Until Launch</t>
  </si>
  <si>
    <t>Launch Date</t>
  </si>
  <si>
    <t>↓ Modify this field</t>
  </si>
  <si>
    <t>↓ Modify this column</t>
  </si>
  <si>
    <t>Run Of Show provided by Feyer Marketing</t>
  </si>
  <si>
    <t>Discover</t>
  </si>
  <si>
    <t>Create</t>
  </si>
  <si>
    <t>Review</t>
  </si>
  <si>
    <t>Publish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</si>
</sst>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 tint="0.34998626667073579"/>
      <name val="Arial"/>
      <family val="2"/>
    </font>
    <font>
      <sz val="8"/>
      <color rgb="FFFF0000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3" borderId="0" xfId="0" applyFont="1" applyFill="1"/>
    <xf numFmtId="0" fontId="1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14" fontId="2" fillId="4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/>
    <xf numFmtId="0" fontId="6" fillId="3" borderId="0" xfId="1" applyFill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theme="5" tint="0.79998168889431442"/>
        </patternFill>
      </fill>
    </dxf>
    <dxf>
      <font>
        <strike val="0"/>
        <color auto="1"/>
      </font>
      <fill>
        <patternFill>
          <bgColor theme="7" tint="0.79998168889431442"/>
        </patternFill>
      </fill>
    </dxf>
    <dxf>
      <font>
        <strike val="0"/>
        <color auto="1"/>
      </font>
      <fill>
        <patternFill>
          <bgColor theme="9" tint="0.79998168889431442"/>
        </patternFill>
      </fill>
    </dxf>
    <dxf>
      <font>
        <strike val="0"/>
        <color auto="1"/>
      </font>
      <fill>
        <patternFill>
          <bgColor theme="8" tint="0.79998168889431442"/>
        </patternFill>
      </fill>
    </dxf>
    <dxf>
      <font>
        <b val="0"/>
        <i/>
        <strike/>
        <color auto="1"/>
      </font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eyermarke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D6B2-4776-AC4B-941A-33DEDF74A621}">
  <dimension ref="A1:I373"/>
  <sheetViews>
    <sheetView tabSelected="1" zoomScale="150" zoomScaleNormal="150" workbookViewId="0">
      <selection activeCell="H4" sqref="H4"/>
    </sheetView>
  </sheetViews>
  <sheetFormatPr baseColWidth="10" defaultRowHeight="14" x14ac:dyDescent="0.15"/>
  <cols>
    <col min="1" max="1" width="12.33203125" style="1" customWidth="1"/>
    <col min="2" max="2" width="12.1640625" style="1" customWidth="1"/>
    <col min="3" max="3" width="9.33203125" style="1" customWidth="1"/>
    <col min="4" max="4" width="9.83203125" style="1" customWidth="1"/>
    <col min="5" max="5" width="9.33203125" style="1" customWidth="1"/>
    <col min="6" max="6" width="87.1640625" style="1" customWidth="1"/>
    <col min="7" max="7" width="25.6640625" style="1" customWidth="1"/>
    <col min="8" max="8" width="12.33203125" style="1" customWidth="1"/>
    <col min="9" max="16384" width="10.83203125" style="1"/>
  </cols>
  <sheetData>
    <row r="1" spans="1:9" ht="16" x14ac:dyDescent="0.15">
      <c r="A1" s="13" t="s">
        <v>97</v>
      </c>
      <c r="B1" s="7"/>
      <c r="C1" s="7"/>
      <c r="D1" s="7"/>
      <c r="E1" s="7"/>
      <c r="F1" s="7"/>
      <c r="G1" s="7"/>
      <c r="H1" s="7"/>
    </row>
    <row r="2" spans="1:9" x14ac:dyDescent="0.15">
      <c r="A2" s="8"/>
      <c r="B2" s="8"/>
      <c r="C2" s="8"/>
      <c r="D2" s="12" t="s">
        <v>95</v>
      </c>
      <c r="E2" s="8"/>
      <c r="F2" s="8"/>
      <c r="G2" s="8"/>
      <c r="H2" s="12" t="s">
        <v>95</v>
      </c>
    </row>
    <row r="3" spans="1:9" ht="34" customHeight="1" x14ac:dyDescent="0.15">
      <c r="A3" s="15" t="s">
        <v>76</v>
      </c>
      <c r="B3" s="15"/>
      <c r="C3" s="15"/>
      <c r="D3" s="14" t="s">
        <v>92</v>
      </c>
      <c r="E3" s="14"/>
      <c r="F3" s="14"/>
      <c r="G3" s="9" t="s">
        <v>94</v>
      </c>
      <c r="H3" s="10">
        <v>44348</v>
      </c>
      <c r="I3" s="5"/>
    </row>
    <row r="4" spans="1:9" ht="28" customHeight="1" x14ac:dyDescent="0.15">
      <c r="A4" s="15"/>
      <c r="B4" s="15"/>
      <c r="C4" s="15"/>
      <c r="D4" s="14"/>
      <c r="E4" s="14"/>
      <c r="F4" s="14"/>
      <c r="G4" s="9" t="s">
        <v>93</v>
      </c>
      <c r="H4" s="11">
        <f ca="1">H3-TODAY()</f>
        <v>75</v>
      </c>
      <c r="I4" s="6"/>
    </row>
    <row r="5" spans="1:9" x14ac:dyDescent="0.15">
      <c r="A5" s="8"/>
      <c r="B5" s="8"/>
      <c r="C5" s="8"/>
      <c r="D5" s="8"/>
      <c r="E5" s="8"/>
      <c r="F5" s="8"/>
      <c r="G5" s="8"/>
      <c r="H5" s="8"/>
    </row>
    <row r="6" spans="1:9" x14ac:dyDescent="0.15">
      <c r="A6" s="12" t="s">
        <v>96</v>
      </c>
      <c r="B6" s="12" t="s">
        <v>96</v>
      </c>
      <c r="C6" s="8"/>
      <c r="D6" s="8"/>
      <c r="E6" s="8"/>
      <c r="F6" s="8"/>
      <c r="G6" s="8"/>
      <c r="H6" s="8"/>
    </row>
    <row r="7" spans="1:9" ht="57" customHeight="1" x14ac:dyDescent="0.15">
      <c r="A7" s="3" t="s">
        <v>31</v>
      </c>
      <c r="B7" s="3" t="s">
        <v>32</v>
      </c>
      <c r="C7" s="3" t="s">
        <v>77</v>
      </c>
      <c r="D7" s="3" t="s">
        <v>78</v>
      </c>
      <c r="E7" s="3" t="s">
        <v>3</v>
      </c>
      <c r="F7" s="4" t="s">
        <v>0</v>
      </c>
      <c r="G7" s="4" t="s">
        <v>1</v>
      </c>
      <c r="H7" s="4" t="s">
        <v>2</v>
      </c>
    </row>
    <row r="8" spans="1:9" x14ac:dyDescent="0.15">
      <c r="A8" s="1">
        <v>-90</v>
      </c>
      <c r="B8" s="1">
        <v>30</v>
      </c>
      <c r="C8" s="2">
        <f t="shared" ref="C8:C39" si="0">D8-B8</f>
        <v>44228</v>
      </c>
      <c r="D8" s="2">
        <f t="shared" ref="D8:D39" si="1">$H$3+A8</f>
        <v>44258</v>
      </c>
      <c r="E8" s="1" t="s">
        <v>98</v>
      </c>
      <c r="F8" s="1" t="s">
        <v>4</v>
      </c>
      <c r="G8" s="1" t="s">
        <v>82</v>
      </c>
      <c r="H8" s="1" t="s">
        <v>81</v>
      </c>
    </row>
    <row r="9" spans="1:9" x14ac:dyDescent="0.15">
      <c r="A9" s="1">
        <v>-90</v>
      </c>
      <c r="B9" s="1">
        <v>30</v>
      </c>
      <c r="C9" s="2">
        <f t="shared" si="0"/>
        <v>44228</v>
      </c>
      <c r="D9" s="2">
        <f t="shared" si="1"/>
        <v>44258</v>
      </c>
      <c r="E9" s="1" t="s">
        <v>98</v>
      </c>
      <c r="F9" s="1" t="s">
        <v>67</v>
      </c>
      <c r="G9" s="1" t="s">
        <v>82</v>
      </c>
      <c r="H9" s="1" t="s">
        <v>80</v>
      </c>
    </row>
    <row r="10" spans="1:9" x14ac:dyDescent="0.15">
      <c r="A10" s="1">
        <v>-90</v>
      </c>
      <c r="B10" s="1">
        <v>14</v>
      </c>
      <c r="C10" s="2">
        <f t="shared" si="0"/>
        <v>44244</v>
      </c>
      <c r="D10" s="2">
        <f t="shared" si="1"/>
        <v>44258</v>
      </c>
      <c r="E10" s="1" t="s">
        <v>98</v>
      </c>
      <c r="F10" s="1" t="s">
        <v>5</v>
      </c>
      <c r="G10" s="1" t="s">
        <v>82</v>
      </c>
      <c r="H10" s="1" t="s">
        <v>81</v>
      </c>
    </row>
    <row r="11" spans="1:9" x14ac:dyDescent="0.15">
      <c r="A11" s="1">
        <v>-90</v>
      </c>
      <c r="B11" s="1">
        <v>7</v>
      </c>
      <c r="C11" s="2">
        <f t="shared" si="0"/>
        <v>44251</v>
      </c>
      <c r="D11" s="2">
        <f t="shared" si="1"/>
        <v>44258</v>
      </c>
      <c r="E11" s="1" t="s">
        <v>98</v>
      </c>
      <c r="F11" s="1" t="s">
        <v>6</v>
      </c>
      <c r="G11" s="1" t="s">
        <v>82</v>
      </c>
      <c r="H11" s="1" t="s">
        <v>80</v>
      </c>
    </row>
    <row r="12" spans="1:9" x14ac:dyDescent="0.15">
      <c r="A12" s="1">
        <v>-90</v>
      </c>
      <c r="B12" s="1">
        <v>7</v>
      </c>
      <c r="C12" s="2">
        <f t="shared" si="0"/>
        <v>44251</v>
      </c>
      <c r="D12" s="2">
        <f t="shared" si="1"/>
        <v>44258</v>
      </c>
      <c r="E12" s="1" t="s">
        <v>98</v>
      </c>
      <c r="F12" s="1" t="s">
        <v>7</v>
      </c>
      <c r="G12" s="1" t="s">
        <v>82</v>
      </c>
      <c r="H12" s="1" t="s">
        <v>80</v>
      </c>
    </row>
    <row r="13" spans="1:9" x14ac:dyDescent="0.15">
      <c r="A13" s="1">
        <v>-90</v>
      </c>
      <c r="B13" s="1">
        <v>2</v>
      </c>
      <c r="C13" s="2">
        <f t="shared" si="0"/>
        <v>44256</v>
      </c>
      <c r="D13" s="2">
        <f t="shared" si="1"/>
        <v>44258</v>
      </c>
      <c r="E13" s="1" t="s">
        <v>98</v>
      </c>
      <c r="F13" s="1" t="s">
        <v>8</v>
      </c>
      <c r="G13" s="1" t="s">
        <v>82</v>
      </c>
      <c r="H13" s="1" t="s">
        <v>80</v>
      </c>
    </row>
    <row r="14" spans="1:9" x14ac:dyDescent="0.15">
      <c r="A14" s="1">
        <v>-60</v>
      </c>
      <c r="B14" s="1">
        <v>7</v>
      </c>
      <c r="C14" s="2">
        <f t="shared" si="0"/>
        <v>44281</v>
      </c>
      <c r="D14" s="2">
        <f t="shared" si="1"/>
        <v>44288</v>
      </c>
      <c r="E14" s="1" t="s">
        <v>99</v>
      </c>
      <c r="F14" s="1" t="s">
        <v>24</v>
      </c>
      <c r="G14" s="1" t="s">
        <v>82</v>
      </c>
      <c r="H14" s="1" t="s">
        <v>80</v>
      </c>
    </row>
    <row r="15" spans="1:9" x14ac:dyDescent="0.15">
      <c r="A15" s="1">
        <v>-45</v>
      </c>
      <c r="B15" s="1">
        <v>14</v>
      </c>
      <c r="C15" s="2">
        <f t="shared" si="0"/>
        <v>44289</v>
      </c>
      <c r="D15" s="2">
        <f t="shared" si="1"/>
        <v>44303</v>
      </c>
      <c r="E15" s="1" t="s">
        <v>99</v>
      </c>
      <c r="F15" s="1" t="s">
        <v>11</v>
      </c>
      <c r="G15" s="1" t="s">
        <v>83</v>
      </c>
      <c r="H15" s="1" t="s">
        <v>80</v>
      </c>
    </row>
    <row r="16" spans="1:9" x14ac:dyDescent="0.15">
      <c r="A16" s="1">
        <v>-45</v>
      </c>
      <c r="B16" s="1">
        <v>14</v>
      </c>
      <c r="C16" s="2">
        <f t="shared" si="0"/>
        <v>44289</v>
      </c>
      <c r="D16" s="2">
        <f t="shared" si="1"/>
        <v>44303</v>
      </c>
      <c r="E16" s="1" t="s">
        <v>99</v>
      </c>
      <c r="F16" s="1" t="s">
        <v>12</v>
      </c>
      <c r="G16" s="1" t="s">
        <v>83</v>
      </c>
      <c r="H16" s="1" t="s">
        <v>80</v>
      </c>
    </row>
    <row r="17" spans="1:8" x14ac:dyDescent="0.15">
      <c r="A17" s="1">
        <v>-45</v>
      </c>
      <c r="B17" s="1">
        <v>7</v>
      </c>
      <c r="C17" s="2">
        <f t="shared" si="0"/>
        <v>44296</v>
      </c>
      <c r="D17" s="2">
        <f t="shared" si="1"/>
        <v>44303</v>
      </c>
      <c r="E17" s="1" t="s">
        <v>99</v>
      </c>
      <c r="F17" s="1" t="s">
        <v>89</v>
      </c>
      <c r="G17" s="1" t="s">
        <v>82</v>
      </c>
      <c r="H17" s="1" t="s">
        <v>80</v>
      </c>
    </row>
    <row r="18" spans="1:8" x14ac:dyDescent="0.15">
      <c r="A18" s="1">
        <v>-45</v>
      </c>
      <c r="B18" s="1">
        <v>2</v>
      </c>
      <c r="C18" s="2">
        <f t="shared" si="0"/>
        <v>44301</v>
      </c>
      <c r="D18" s="2">
        <f t="shared" si="1"/>
        <v>44303</v>
      </c>
      <c r="E18" s="1" t="s">
        <v>99</v>
      </c>
      <c r="F18" s="1" t="s">
        <v>72</v>
      </c>
      <c r="G18" s="1" t="s">
        <v>82</v>
      </c>
      <c r="H18" s="1" t="s">
        <v>80</v>
      </c>
    </row>
    <row r="19" spans="1:8" x14ac:dyDescent="0.15">
      <c r="A19" s="1">
        <v>-45</v>
      </c>
      <c r="B19" s="1">
        <v>2</v>
      </c>
      <c r="C19" s="2">
        <f t="shared" si="0"/>
        <v>44301</v>
      </c>
      <c r="D19" s="2">
        <f t="shared" si="1"/>
        <v>44303</v>
      </c>
      <c r="E19" s="1" t="s">
        <v>99</v>
      </c>
      <c r="F19" s="1" t="s">
        <v>88</v>
      </c>
      <c r="G19" s="1" t="s">
        <v>82</v>
      </c>
      <c r="H19" s="1" t="s">
        <v>80</v>
      </c>
    </row>
    <row r="20" spans="1:8" x14ac:dyDescent="0.15">
      <c r="A20" s="1">
        <v>-30</v>
      </c>
      <c r="B20" s="1">
        <v>7</v>
      </c>
      <c r="C20" s="2">
        <f t="shared" si="0"/>
        <v>44311</v>
      </c>
      <c r="D20" s="2">
        <f t="shared" si="1"/>
        <v>44318</v>
      </c>
      <c r="E20" s="1" t="s">
        <v>99</v>
      </c>
      <c r="F20" s="1" t="s">
        <v>22</v>
      </c>
      <c r="G20" s="1" t="s">
        <v>83</v>
      </c>
      <c r="H20" s="1" t="s">
        <v>80</v>
      </c>
    </row>
    <row r="21" spans="1:8" x14ac:dyDescent="0.15">
      <c r="A21" s="1">
        <v>-30</v>
      </c>
      <c r="B21" s="1">
        <v>7</v>
      </c>
      <c r="C21" s="2">
        <f t="shared" si="0"/>
        <v>44311</v>
      </c>
      <c r="D21" s="2">
        <f t="shared" si="1"/>
        <v>44318</v>
      </c>
      <c r="E21" s="1" t="s">
        <v>99</v>
      </c>
      <c r="F21" s="1" t="s">
        <v>17</v>
      </c>
      <c r="G21" s="1" t="s">
        <v>87</v>
      </c>
      <c r="H21" s="1" t="s">
        <v>80</v>
      </c>
    </row>
    <row r="22" spans="1:8" x14ac:dyDescent="0.15">
      <c r="A22" s="1">
        <v>-30</v>
      </c>
      <c r="B22" s="1">
        <v>7</v>
      </c>
      <c r="C22" s="2">
        <f t="shared" si="0"/>
        <v>44311</v>
      </c>
      <c r="D22" s="2">
        <f t="shared" si="1"/>
        <v>44318</v>
      </c>
      <c r="E22" s="1" t="s">
        <v>99</v>
      </c>
      <c r="F22" s="1" t="s">
        <v>26</v>
      </c>
      <c r="G22" s="1" t="s">
        <v>82</v>
      </c>
      <c r="H22" s="1" t="s">
        <v>80</v>
      </c>
    </row>
    <row r="23" spans="1:8" x14ac:dyDescent="0.15">
      <c r="A23" s="1">
        <v>-30</v>
      </c>
      <c r="B23" s="1">
        <v>7</v>
      </c>
      <c r="C23" s="2">
        <f t="shared" si="0"/>
        <v>44311</v>
      </c>
      <c r="D23" s="2">
        <f t="shared" si="1"/>
        <v>44318</v>
      </c>
      <c r="E23" s="1" t="s">
        <v>99</v>
      </c>
      <c r="F23" s="1" t="s">
        <v>28</v>
      </c>
      <c r="G23" s="1" t="s">
        <v>82</v>
      </c>
      <c r="H23" s="1" t="s">
        <v>80</v>
      </c>
    </row>
    <row r="24" spans="1:8" x14ac:dyDescent="0.15">
      <c r="A24" s="1">
        <v>-30</v>
      </c>
      <c r="B24" s="1">
        <v>7</v>
      </c>
      <c r="C24" s="2">
        <f t="shared" si="0"/>
        <v>44311</v>
      </c>
      <c r="D24" s="2">
        <f t="shared" si="1"/>
        <v>44318</v>
      </c>
      <c r="E24" s="1" t="s">
        <v>99</v>
      </c>
      <c r="F24" s="1" t="s">
        <v>53</v>
      </c>
      <c r="G24" s="1" t="s">
        <v>85</v>
      </c>
      <c r="H24" s="1" t="s">
        <v>80</v>
      </c>
    </row>
    <row r="25" spans="1:8" x14ac:dyDescent="0.15">
      <c r="A25" s="1">
        <v>-30</v>
      </c>
      <c r="B25" s="1">
        <v>4</v>
      </c>
      <c r="C25" s="2">
        <f t="shared" si="0"/>
        <v>44314</v>
      </c>
      <c r="D25" s="2">
        <f t="shared" si="1"/>
        <v>44318</v>
      </c>
      <c r="E25" s="1" t="s">
        <v>99</v>
      </c>
      <c r="F25" s="1" t="s">
        <v>16</v>
      </c>
      <c r="G25" s="1" t="s">
        <v>85</v>
      </c>
      <c r="H25" s="1" t="s">
        <v>80</v>
      </c>
    </row>
    <row r="26" spans="1:8" x14ac:dyDescent="0.15">
      <c r="A26" s="1">
        <v>-30</v>
      </c>
      <c r="B26" s="1">
        <v>2</v>
      </c>
      <c r="C26" s="2">
        <f t="shared" si="0"/>
        <v>44316</v>
      </c>
      <c r="D26" s="2">
        <f t="shared" si="1"/>
        <v>44318</v>
      </c>
      <c r="E26" s="1" t="s">
        <v>99</v>
      </c>
      <c r="F26" s="1" t="s">
        <v>9</v>
      </c>
      <c r="G26" s="1" t="s">
        <v>84</v>
      </c>
      <c r="H26" s="1" t="s">
        <v>80</v>
      </c>
    </row>
    <row r="27" spans="1:8" x14ac:dyDescent="0.15">
      <c r="A27" s="1">
        <v>-30</v>
      </c>
      <c r="B27" s="1">
        <v>2</v>
      </c>
      <c r="C27" s="2">
        <f t="shared" si="0"/>
        <v>44316</v>
      </c>
      <c r="D27" s="2">
        <f t="shared" si="1"/>
        <v>44318</v>
      </c>
      <c r="E27" s="1" t="s">
        <v>99</v>
      </c>
      <c r="F27" s="1" t="s">
        <v>10</v>
      </c>
      <c r="G27" s="1" t="s">
        <v>84</v>
      </c>
      <c r="H27" s="1" t="s">
        <v>80</v>
      </c>
    </row>
    <row r="28" spans="1:8" x14ac:dyDescent="0.15">
      <c r="A28" s="1">
        <v>-30</v>
      </c>
      <c r="B28" s="1">
        <v>2</v>
      </c>
      <c r="C28" s="2">
        <f t="shared" si="0"/>
        <v>44316</v>
      </c>
      <c r="D28" s="2">
        <f t="shared" si="1"/>
        <v>44318</v>
      </c>
      <c r="E28" s="1" t="s">
        <v>99</v>
      </c>
      <c r="F28" s="1" t="s">
        <v>13</v>
      </c>
      <c r="G28" s="1" t="s">
        <v>87</v>
      </c>
      <c r="H28" s="1" t="s">
        <v>80</v>
      </c>
    </row>
    <row r="29" spans="1:8" x14ac:dyDescent="0.15">
      <c r="A29" s="1">
        <v>-30</v>
      </c>
      <c r="B29" s="1">
        <v>2</v>
      </c>
      <c r="C29" s="2">
        <f t="shared" si="0"/>
        <v>44316</v>
      </c>
      <c r="D29" s="2">
        <f t="shared" si="1"/>
        <v>44318</v>
      </c>
      <c r="E29" s="1" t="s">
        <v>99</v>
      </c>
      <c r="F29" s="1" t="s">
        <v>44</v>
      </c>
      <c r="G29" s="1" t="s">
        <v>86</v>
      </c>
      <c r="H29" s="1" t="s">
        <v>80</v>
      </c>
    </row>
    <row r="30" spans="1:8" x14ac:dyDescent="0.15">
      <c r="A30" s="1">
        <v>-30</v>
      </c>
      <c r="B30" s="1">
        <v>2</v>
      </c>
      <c r="C30" s="2">
        <f t="shared" si="0"/>
        <v>44316</v>
      </c>
      <c r="D30" s="2">
        <f t="shared" si="1"/>
        <v>44318</v>
      </c>
      <c r="E30" s="1" t="s">
        <v>99</v>
      </c>
      <c r="F30" s="1" t="s">
        <v>25</v>
      </c>
      <c r="G30" s="1" t="s">
        <v>85</v>
      </c>
      <c r="H30" s="1" t="s">
        <v>80</v>
      </c>
    </row>
    <row r="31" spans="1:8" x14ac:dyDescent="0.15">
      <c r="A31" s="1">
        <v>-30</v>
      </c>
      <c r="B31" s="1">
        <v>2</v>
      </c>
      <c r="C31" s="2">
        <f t="shared" si="0"/>
        <v>44316</v>
      </c>
      <c r="D31" s="2">
        <f t="shared" si="1"/>
        <v>44318</v>
      </c>
      <c r="E31" s="1" t="s">
        <v>99</v>
      </c>
      <c r="F31" s="1" t="s">
        <v>29</v>
      </c>
      <c r="G31" s="1" t="s">
        <v>86</v>
      </c>
      <c r="H31" s="1" t="s">
        <v>80</v>
      </c>
    </row>
    <row r="32" spans="1:8" x14ac:dyDescent="0.15">
      <c r="A32" s="1">
        <v>-30</v>
      </c>
      <c r="B32" s="1">
        <v>2</v>
      </c>
      <c r="C32" s="2">
        <f t="shared" si="0"/>
        <v>44316</v>
      </c>
      <c r="D32" s="2">
        <f t="shared" si="1"/>
        <v>44318</v>
      </c>
      <c r="E32" s="1" t="s">
        <v>99</v>
      </c>
      <c r="F32" s="1" t="s">
        <v>59</v>
      </c>
      <c r="G32" s="1" t="s">
        <v>86</v>
      </c>
      <c r="H32" s="1" t="s">
        <v>80</v>
      </c>
    </row>
    <row r="33" spans="1:8" x14ac:dyDescent="0.15">
      <c r="A33" s="1">
        <v>-30</v>
      </c>
      <c r="B33" s="1">
        <v>2</v>
      </c>
      <c r="C33" s="2">
        <f t="shared" si="0"/>
        <v>44316</v>
      </c>
      <c r="D33" s="2">
        <f t="shared" si="1"/>
        <v>44318</v>
      </c>
      <c r="E33" s="1" t="s">
        <v>99</v>
      </c>
      <c r="F33" s="1" t="s">
        <v>43</v>
      </c>
      <c r="G33" s="1" t="s">
        <v>86</v>
      </c>
      <c r="H33" s="1" t="s">
        <v>80</v>
      </c>
    </row>
    <row r="34" spans="1:8" x14ac:dyDescent="0.15">
      <c r="A34" s="1">
        <v>-30</v>
      </c>
      <c r="B34" s="1">
        <v>2</v>
      </c>
      <c r="C34" s="2">
        <f t="shared" si="0"/>
        <v>44316</v>
      </c>
      <c r="D34" s="2">
        <f t="shared" si="1"/>
        <v>44318</v>
      </c>
      <c r="E34" s="1" t="s">
        <v>99</v>
      </c>
      <c r="F34" s="1" t="s">
        <v>55</v>
      </c>
      <c r="G34" s="1" t="s">
        <v>85</v>
      </c>
      <c r="H34" s="1" t="s">
        <v>80</v>
      </c>
    </row>
    <row r="35" spans="1:8" x14ac:dyDescent="0.15">
      <c r="A35" s="1">
        <v>-30</v>
      </c>
      <c r="B35" s="1">
        <v>1</v>
      </c>
      <c r="C35" s="2">
        <f t="shared" si="0"/>
        <v>44317</v>
      </c>
      <c r="D35" s="2">
        <f t="shared" si="1"/>
        <v>44318</v>
      </c>
      <c r="E35" s="1" t="s">
        <v>99</v>
      </c>
      <c r="F35" s="1" t="s">
        <v>14</v>
      </c>
      <c r="G35" s="1" t="s">
        <v>87</v>
      </c>
      <c r="H35" s="1" t="s">
        <v>80</v>
      </c>
    </row>
    <row r="36" spans="1:8" x14ac:dyDescent="0.15">
      <c r="A36" s="1">
        <v>-30</v>
      </c>
      <c r="B36" s="1">
        <v>1</v>
      </c>
      <c r="C36" s="2">
        <f t="shared" si="0"/>
        <v>44317</v>
      </c>
      <c r="D36" s="2">
        <f t="shared" si="1"/>
        <v>44318</v>
      </c>
      <c r="E36" s="1" t="s">
        <v>99</v>
      </c>
      <c r="F36" s="1" t="s">
        <v>15</v>
      </c>
      <c r="G36" s="1" t="s">
        <v>87</v>
      </c>
      <c r="H36" s="1" t="s">
        <v>80</v>
      </c>
    </row>
    <row r="37" spans="1:8" x14ac:dyDescent="0.15">
      <c r="A37" s="1">
        <v>-30</v>
      </c>
      <c r="B37" s="1">
        <v>1</v>
      </c>
      <c r="C37" s="2">
        <f t="shared" si="0"/>
        <v>44317</v>
      </c>
      <c r="D37" s="2">
        <f t="shared" si="1"/>
        <v>44318</v>
      </c>
      <c r="E37" s="1" t="s">
        <v>99</v>
      </c>
      <c r="F37" s="1" t="s">
        <v>23</v>
      </c>
      <c r="G37" s="1" t="s">
        <v>84</v>
      </c>
      <c r="H37" s="1" t="s">
        <v>80</v>
      </c>
    </row>
    <row r="38" spans="1:8" x14ac:dyDescent="0.15">
      <c r="A38" s="1">
        <v>-30</v>
      </c>
      <c r="B38" s="1">
        <v>1</v>
      </c>
      <c r="C38" s="2">
        <f t="shared" si="0"/>
        <v>44317</v>
      </c>
      <c r="D38" s="2">
        <f t="shared" si="1"/>
        <v>44318</v>
      </c>
      <c r="E38" s="1" t="s">
        <v>99</v>
      </c>
      <c r="F38" s="1" t="s">
        <v>27</v>
      </c>
      <c r="G38" s="1" t="s">
        <v>85</v>
      </c>
      <c r="H38" s="1" t="s">
        <v>80</v>
      </c>
    </row>
    <row r="39" spans="1:8" x14ac:dyDescent="0.15">
      <c r="A39" s="1">
        <v>-30</v>
      </c>
      <c r="B39" s="1">
        <v>1</v>
      </c>
      <c r="C39" s="2">
        <f t="shared" si="0"/>
        <v>44317</v>
      </c>
      <c r="D39" s="2">
        <f t="shared" si="1"/>
        <v>44318</v>
      </c>
      <c r="E39" s="1" t="s">
        <v>99</v>
      </c>
      <c r="F39" s="1" t="s">
        <v>30</v>
      </c>
      <c r="G39" s="1" t="s">
        <v>82</v>
      </c>
      <c r="H39" s="1" t="s">
        <v>80</v>
      </c>
    </row>
    <row r="40" spans="1:8" x14ac:dyDescent="0.15">
      <c r="A40" s="1">
        <v>-30</v>
      </c>
      <c r="B40" s="1">
        <v>1</v>
      </c>
      <c r="C40" s="2">
        <f t="shared" ref="C40:C71" si="2">D40-B40</f>
        <v>44317</v>
      </c>
      <c r="D40" s="2">
        <f t="shared" ref="D40:D71" si="3">$H$3+A40</f>
        <v>44318</v>
      </c>
      <c r="E40" s="1" t="s">
        <v>99</v>
      </c>
      <c r="F40" s="1" t="s">
        <v>50</v>
      </c>
      <c r="G40" s="1" t="s">
        <v>82</v>
      </c>
      <c r="H40" s="1" t="s">
        <v>80</v>
      </c>
    </row>
    <row r="41" spans="1:8" x14ac:dyDescent="0.15">
      <c r="A41" s="1">
        <v>-30</v>
      </c>
      <c r="B41" s="1">
        <v>1</v>
      </c>
      <c r="C41" s="2">
        <f t="shared" si="2"/>
        <v>44317</v>
      </c>
      <c r="D41" s="2">
        <f t="shared" si="3"/>
        <v>44318</v>
      </c>
      <c r="E41" s="1" t="s">
        <v>99</v>
      </c>
      <c r="F41" s="1" t="s">
        <v>49</v>
      </c>
      <c r="G41" s="1" t="s">
        <v>82</v>
      </c>
      <c r="H41" s="1" t="s">
        <v>80</v>
      </c>
    </row>
    <row r="42" spans="1:8" x14ac:dyDescent="0.15">
      <c r="A42" s="1">
        <v>-30</v>
      </c>
      <c r="B42" s="1">
        <v>0</v>
      </c>
      <c r="C42" s="2">
        <f t="shared" si="2"/>
        <v>44318</v>
      </c>
      <c r="D42" s="2">
        <f t="shared" si="3"/>
        <v>44318</v>
      </c>
      <c r="E42" s="1" t="s">
        <v>99</v>
      </c>
      <c r="F42" s="1" t="s">
        <v>61</v>
      </c>
      <c r="G42" s="1" t="s">
        <v>85</v>
      </c>
      <c r="H42" s="1" t="s">
        <v>80</v>
      </c>
    </row>
    <row r="43" spans="1:8" x14ac:dyDescent="0.15">
      <c r="A43" s="1">
        <v>-30</v>
      </c>
      <c r="B43" s="1">
        <v>0</v>
      </c>
      <c r="C43" s="2">
        <f t="shared" si="2"/>
        <v>44318</v>
      </c>
      <c r="D43" s="2">
        <f t="shared" si="3"/>
        <v>44318</v>
      </c>
      <c r="E43" s="1" t="s">
        <v>101</v>
      </c>
      <c r="F43" s="1" t="s">
        <v>51</v>
      </c>
      <c r="G43" s="1" t="s">
        <v>82</v>
      </c>
      <c r="H43" s="1" t="s">
        <v>80</v>
      </c>
    </row>
    <row r="44" spans="1:8" x14ac:dyDescent="0.15">
      <c r="A44" s="1">
        <v>-30</v>
      </c>
      <c r="B44" s="1">
        <v>0</v>
      </c>
      <c r="C44" s="2">
        <f t="shared" si="2"/>
        <v>44318</v>
      </c>
      <c r="D44" s="2">
        <f t="shared" si="3"/>
        <v>44318</v>
      </c>
      <c r="E44" s="1" t="s">
        <v>101</v>
      </c>
      <c r="F44" s="1" t="s">
        <v>73</v>
      </c>
      <c r="G44" s="1" t="s">
        <v>82</v>
      </c>
      <c r="H44" s="1" t="s">
        <v>80</v>
      </c>
    </row>
    <row r="45" spans="1:8" x14ac:dyDescent="0.15">
      <c r="A45" s="1">
        <v>-30</v>
      </c>
      <c r="B45" s="1">
        <v>0</v>
      </c>
      <c r="C45" s="2">
        <f t="shared" si="2"/>
        <v>44318</v>
      </c>
      <c r="D45" s="2">
        <f t="shared" si="3"/>
        <v>44318</v>
      </c>
      <c r="E45" s="1" t="s">
        <v>101</v>
      </c>
      <c r="F45" s="1" t="s">
        <v>90</v>
      </c>
      <c r="G45" s="1" t="s">
        <v>82</v>
      </c>
      <c r="H45" s="1" t="s">
        <v>80</v>
      </c>
    </row>
    <row r="46" spans="1:8" x14ac:dyDescent="0.15">
      <c r="A46" s="1">
        <v>-15</v>
      </c>
      <c r="B46" s="1">
        <v>4</v>
      </c>
      <c r="C46" s="2">
        <f t="shared" si="2"/>
        <v>44329</v>
      </c>
      <c r="D46" s="2">
        <f t="shared" si="3"/>
        <v>44333</v>
      </c>
      <c r="E46" s="1" t="s">
        <v>99</v>
      </c>
      <c r="F46" s="1" t="s">
        <v>21</v>
      </c>
      <c r="G46" s="1" t="s">
        <v>85</v>
      </c>
      <c r="H46" s="1" t="s">
        <v>80</v>
      </c>
    </row>
    <row r="47" spans="1:8" x14ac:dyDescent="0.15">
      <c r="A47" s="1">
        <v>-18</v>
      </c>
      <c r="B47" s="1">
        <v>0</v>
      </c>
      <c r="C47" s="2">
        <f t="shared" si="2"/>
        <v>44330</v>
      </c>
      <c r="D47" s="2">
        <f t="shared" si="3"/>
        <v>44330</v>
      </c>
      <c r="E47" s="1" t="s">
        <v>101</v>
      </c>
      <c r="F47" s="1" t="s">
        <v>33</v>
      </c>
      <c r="G47" s="1" t="s">
        <v>87</v>
      </c>
      <c r="H47" s="1" t="s">
        <v>80</v>
      </c>
    </row>
    <row r="48" spans="1:8" x14ac:dyDescent="0.15">
      <c r="A48" s="1">
        <v>-18</v>
      </c>
      <c r="B48" s="1">
        <v>0</v>
      </c>
      <c r="C48" s="2">
        <f t="shared" si="2"/>
        <v>44330</v>
      </c>
      <c r="D48" s="2">
        <f t="shared" si="3"/>
        <v>44330</v>
      </c>
      <c r="E48" s="1" t="s">
        <v>101</v>
      </c>
      <c r="F48" s="1" t="s">
        <v>79</v>
      </c>
      <c r="G48" s="1" t="s">
        <v>87</v>
      </c>
      <c r="H48" s="1" t="s">
        <v>80</v>
      </c>
    </row>
    <row r="49" spans="1:8" x14ac:dyDescent="0.15">
      <c r="A49" s="1">
        <v>-15</v>
      </c>
      <c r="B49" s="1">
        <v>2</v>
      </c>
      <c r="C49" s="2">
        <f t="shared" si="2"/>
        <v>44331</v>
      </c>
      <c r="D49" s="2">
        <f t="shared" si="3"/>
        <v>44333</v>
      </c>
      <c r="E49" s="1" t="s">
        <v>99</v>
      </c>
      <c r="F49" s="1" t="s">
        <v>18</v>
      </c>
      <c r="G49" s="1" t="s">
        <v>82</v>
      </c>
      <c r="H49" s="1" t="s">
        <v>80</v>
      </c>
    </row>
    <row r="50" spans="1:8" x14ac:dyDescent="0.15">
      <c r="A50" s="1">
        <v>-15</v>
      </c>
      <c r="B50" s="1">
        <v>2</v>
      </c>
      <c r="C50" s="2">
        <f t="shared" si="2"/>
        <v>44331</v>
      </c>
      <c r="D50" s="2">
        <f t="shared" si="3"/>
        <v>44333</v>
      </c>
      <c r="E50" s="1" t="s">
        <v>99</v>
      </c>
      <c r="F50" s="1" t="s">
        <v>19</v>
      </c>
      <c r="G50" s="1" t="s">
        <v>82</v>
      </c>
      <c r="H50" s="1" t="s">
        <v>80</v>
      </c>
    </row>
    <row r="51" spans="1:8" x14ac:dyDescent="0.15">
      <c r="A51" s="1">
        <v>-15</v>
      </c>
      <c r="B51" s="1">
        <v>2</v>
      </c>
      <c r="C51" s="2">
        <f t="shared" si="2"/>
        <v>44331</v>
      </c>
      <c r="D51" s="2">
        <f t="shared" si="3"/>
        <v>44333</v>
      </c>
      <c r="E51" s="1" t="s">
        <v>99</v>
      </c>
      <c r="F51" s="1" t="s">
        <v>20</v>
      </c>
      <c r="G51" s="1" t="s">
        <v>82</v>
      </c>
      <c r="H51" s="1" t="s">
        <v>80</v>
      </c>
    </row>
    <row r="52" spans="1:8" x14ac:dyDescent="0.15">
      <c r="A52" s="1">
        <v>-14</v>
      </c>
      <c r="B52" s="1">
        <v>0</v>
      </c>
      <c r="C52" s="2">
        <f t="shared" si="2"/>
        <v>44334</v>
      </c>
      <c r="D52" s="2">
        <f t="shared" si="3"/>
        <v>44334</v>
      </c>
      <c r="E52" s="1" t="s">
        <v>101</v>
      </c>
      <c r="F52" s="1" t="s">
        <v>34</v>
      </c>
      <c r="G52" s="1" t="s">
        <v>87</v>
      </c>
      <c r="H52" s="1" t="s">
        <v>80</v>
      </c>
    </row>
    <row r="53" spans="1:8" x14ac:dyDescent="0.15">
      <c r="A53" s="1">
        <v>-14</v>
      </c>
      <c r="B53" s="1">
        <v>0</v>
      </c>
      <c r="C53" s="2">
        <f t="shared" si="2"/>
        <v>44334</v>
      </c>
      <c r="D53" s="2">
        <f t="shared" si="3"/>
        <v>44334</v>
      </c>
      <c r="E53" s="1" t="s">
        <v>101</v>
      </c>
      <c r="F53" s="1" t="s">
        <v>42</v>
      </c>
      <c r="G53" s="1" t="s">
        <v>86</v>
      </c>
      <c r="H53" s="1" t="s">
        <v>80</v>
      </c>
    </row>
    <row r="54" spans="1:8" x14ac:dyDescent="0.15">
      <c r="A54" s="1">
        <v>-14</v>
      </c>
      <c r="B54" s="1">
        <v>0</v>
      </c>
      <c r="C54" s="2">
        <f t="shared" si="2"/>
        <v>44334</v>
      </c>
      <c r="D54" s="2">
        <f t="shared" si="3"/>
        <v>44334</v>
      </c>
      <c r="E54" s="1" t="s">
        <v>101</v>
      </c>
      <c r="F54" s="1" t="s">
        <v>45</v>
      </c>
      <c r="G54" s="1" t="s">
        <v>86</v>
      </c>
      <c r="H54" s="1" t="s">
        <v>80</v>
      </c>
    </row>
    <row r="55" spans="1:8" x14ac:dyDescent="0.15">
      <c r="A55" s="1">
        <v>-14</v>
      </c>
      <c r="B55" s="1">
        <v>0</v>
      </c>
      <c r="C55" s="2">
        <f t="shared" si="2"/>
        <v>44334</v>
      </c>
      <c r="D55" s="2">
        <f t="shared" si="3"/>
        <v>44334</v>
      </c>
      <c r="E55" s="1" t="s">
        <v>101</v>
      </c>
      <c r="F55" s="1" t="s">
        <v>52</v>
      </c>
      <c r="G55" s="1" t="s">
        <v>82</v>
      </c>
      <c r="H55" s="1" t="s">
        <v>80</v>
      </c>
    </row>
    <row r="56" spans="1:8" x14ac:dyDescent="0.15">
      <c r="A56" s="1">
        <v>-14</v>
      </c>
      <c r="B56" s="1">
        <v>0</v>
      </c>
      <c r="C56" s="2">
        <f t="shared" si="2"/>
        <v>44334</v>
      </c>
      <c r="D56" s="2">
        <f t="shared" si="3"/>
        <v>44334</v>
      </c>
      <c r="E56" s="1" t="s">
        <v>101</v>
      </c>
      <c r="F56" s="1" t="s">
        <v>56</v>
      </c>
      <c r="G56" s="1" t="s">
        <v>82</v>
      </c>
      <c r="H56" s="1" t="s">
        <v>80</v>
      </c>
    </row>
    <row r="57" spans="1:8" x14ac:dyDescent="0.15">
      <c r="A57" s="1">
        <v>-7</v>
      </c>
      <c r="B57" s="1">
        <v>0</v>
      </c>
      <c r="C57" s="2">
        <f t="shared" si="2"/>
        <v>44341</v>
      </c>
      <c r="D57" s="2">
        <f t="shared" si="3"/>
        <v>44341</v>
      </c>
      <c r="E57" s="1" t="s">
        <v>101</v>
      </c>
      <c r="F57" s="1" t="s">
        <v>35</v>
      </c>
      <c r="G57" s="1" t="s">
        <v>87</v>
      </c>
      <c r="H57" s="1" t="s">
        <v>80</v>
      </c>
    </row>
    <row r="58" spans="1:8" x14ac:dyDescent="0.15">
      <c r="A58" s="1">
        <v>-7</v>
      </c>
      <c r="B58" s="1">
        <v>0</v>
      </c>
      <c r="C58" s="2">
        <f t="shared" si="2"/>
        <v>44341</v>
      </c>
      <c r="D58" s="2">
        <f t="shared" si="3"/>
        <v>44341</v>
      </c>
      <c r="E58" s="1" t="s">
        <v>101</v>
      </c>
      <c r="F58" s="1" t="s">
        <v>48</v>
      </c>
      <c r="G58" s="1" t="s">
        <v>82</v>
      </c>
      <c r="H58" s="1" t="s">
        <v>80</v>
      </c>
    </row>
    <row r="59" spans="1:8" x14ac:dyDescent="0.15">
      <c r="A59" s="1">
        <v>-7</v>
      </c>
      <c r="B59" s="1">
        <v>0</v>
      </c>
      <c r="C59" s="2">
        <f t="shared" si="2"/>
        <v>44341</v>
      </c>
      <c r="D59" s="2">
        <f t="shared" si="3"/>
        <v>44341</v>
      </c>
      <c r="E59" s="1" t="s">
        <v>101</v>
      </c>
      <c r="F59" s="1" t="s">
        <v>54</v>
      </c>
      <c r="G59" s="1" t="s">
        <v>82</v>
      </c>
      <c r="H59" s="1" t="s">
        <v>80</v>
      </c>
    </row>
    <row r="60" spans="1:8" x14ac:dyDescent="0.15">
      <c r="A60" s="1">
        <v>0</v>
      </c>
      <c r="B60" s="1">
        <v>0</v>
      </c>
      <c r="C60" s="2">
        <f t="shared" si="2"/>
        <v>44348</v>
      </c>
      <c r="D60" s="2">
        <f t="shared" si="3"/>
        <v>44348</v>
      </c>
      <c r="E60" s="1" t="s">
        <v>101</v>
      </c>
      <c r="F60" s="1" t="s">
        <v>36</v>
      </c>
      <c r="G60" s="1" t="s">
        <v>87</v>
      </c>
      <c r="H60" s="1" t="s">
        <v>80</v>
      </c>
    </row>
    <row r="61" spans="1:8" x14ac:dyDescent="0.15">
      <c r="A61" s="1">
        <v>0</v>
      </c>
      <c r="B61" s="1">
        <v>0</v>
      </c>
      <c r="C61" s="2">
        <f t="shared" si="2"/>
        <v>44348</v>
      </c>
      <c r="D61" s="2">
        <f t="shared" si="3"/>
        <v>44348</v>
      </c>
      <c r="E61" s="1" t="s">
        <v>101</v>
      </c>
      <c r="F61" s="1" t="s">
        <v>37</v>
      </c>
      <c r="G61" s="1" t="s">
        <v>84</v>
      </c>
      <c r="H61" s="1" t="s">
        <v>80</v>
      </c>
    </row>
    <row r="62" spans="1:8" x14ac:dyDescent="0.15">
      <c r="A62" s="1">
        <v>0</v>
      </c>
      <c r="B62" s="1">
        <v>0</v>
      </c>
      <c r="C62" s="2">
        <f t="shared" si="2"/>
        <v>44348</v>
      </c>
      <c r="D62" s="2">
        <f t="shared" si="3"/>
        <v>44348</v>
      </c>
      <c r="E62" s="1" t="s">
        <v>101</v>
      </c>
      <c r="F62" s="1" t="s">
        <v>38</v>
      </c>
      <c r="G62" s="1" t="s">
        <v>83</v>
      </c>
      <c r="H62" s="1" t="s">
        <v>80</v>
      </c>
    </row>
    <row r="63" spans="1:8" x14ac:dyDescent="0.15">
      <c r="A63" s="1">
        <v>0</v>
      </c>
      <c r="B63" s="1">
        <v>0</v>
      </c>
      <c r="C63" s="2">
        <f t="shared" si="2"/>
        <v>44348</v>
      </c>
      <c r="D63" s="2">
        <f t="shared" si="3"/>
        <v>44348</v>
      </c>
      <c r="E63" s="1" t="s">
        <v>101</v>
      </c>
      <c r="F63" s="1" t="s">
        <v>39</v>
      </c>
      <c r="G63" s="1" t="s">
        <v>87</v>
      </c>
      <c r="H63" s="1" t="s">
        <v>80</v>
      </c>
    </row>
    <row r="64" spans="1:8" x14ac:dyDescent="0.15">
      <c r="A64" s="1">
        <v>0</v>
      </c>
      <c r="B64" s="1">
        <v>0</v>
      </c>
      <c r="C64" s="2">
        <f t="shared" si="2"/>
        <v>44348</v>
      </c>
      <c r="D64" s="2">
        <f t="shared" si="3"/>
        <v>44348</v>
      </c>
      <c r="E64" s="1" t="s">
        <v>101</v>
      </c>
      <c r="F64" s="1" t="s">
        <v>40</v>
      </c>
      <c r="G64" s="1" t="s">
        <v>87</v>
      </c>
      <c r="H64" s="1" t="s">
        <v>80</v>
      </c>
    </row>
    <row r="65" spans="1:8" x14ac:dyDescent="0.15">
      <c r="A65" s="1">
        <v>0</v>
      </c>
      <c r="B65" s="1">
        <v>0</v>
      </c>
      <c r="C65" s="2">
        <f t="shared" si="2"/>
        <v>44348</v>
      </c>
      <c r="D65" s="2">
        <f t="shared" si="3"/>
        <v>44348</v>
      </c>
      <c r="E65" s="1" t="s">
        <v>101</v>
      </c>
      <c r="F65" s="1" t="s">
        <v>41</v>
      </c>
      <c r="G65" s="1" t="s">
        <v>82</v>
      </c>
      <c r="H65" s="1" t="s">
        <v>80</v>
      </c>
    </row>
    <row r="66" spans="1:8" x14ac:dyDescent="0.15">
      <c r="A66" s="1">
        <v>0</v>
      </c>
      <c r="B66" s="1">
        <v>0</v>
      </c>
      <c r="C66" s="2">
        <f t="shared" si="2"/>
        <v>44348</v>
      </c>
      <c r="D66" s="2">
        <f t="shared" si="3"/>
        <v>44348</v>
      </c>
      <c r="E66" s="1" t="s">
        <v>101</v>
      </c>
      <c r="F66" s="1" t="s">
        <v>46</v>
      </c>
      <c r="G66" s="1" t="s">
        <v>82</v>
      </c>
      <c r="H66" s="1" t="s">
        <v>80</v>
      </c>
    </row>
    <row r="67" spans="1:8" x14ac:dyDescent="0.15">
      <c r="A67" s="1">
        <v>0</v>
      </c>
      <c r="B67" s="1">
        <v>0</v>
      </c>
      <c r="C67" s="2">
        <f t="shared" si="2"/>
        <v>44348</v>
      </c>
      <c r="D67" s="2">
        <f t="shared" si="3"/>
        <v>44348</v>
      </c>
      <c r="E67" s="1" t="s">
        <v>101</v>
      </c>
      <c r="F67" s="1" t="s">
        <v>47</v>
      </c>
      <c r="G67" s="1" t="s">
        <v>82</v>
      </c>
      <c r="H67" s="1" t="s">
        <v>80</v>
      </c>
    </row>
    <row r="68" spans="1:8" x14ac:dyDescent="0.15">
      <c r="A68" s="1">
        <v>0</v>
      </c>
      <c r="B68" s="1">
        <v>0</v>
      </c>
      <c r="C68" s="2">
        <f t="shared" si="2"/>
        <v>44348</v>
      </c>
      <c r="D68" s="2">
        <f t="shared" si="3"/>
        <v>44348</v>
      </c>
      <c r="E68" s="1" t="s">
        <v>101</v>
      </c>
      <c r="F68" s="1" t="s">
        <v>57</v>
      </c>
      <c r="G68" s="1" t="s">
        <v>86</v>
      </c>
      <c r="H68" s="1" t="s">
        <v>80</v>
      </c>
    </row>
    <row r="69" spans="1:8" x14ac:dyDescent="0.15">
      <c r="A69" s="1">
        <v>0</v>
      </c>
      <c r="B69" s="1">
        <v>0</v>
      </c>
      <c r="C69" s="2">
        <f t="shared" si="2"/>
        <v>44348</v>
      </c>
      <c r="D69" s="2">
        <f t="shared" si="3"/>
        <v>44348</v>
      </c>
      <c r="E69" s="1" t="s">
        <v>101</v>
      </c>
      <c r="F69" s="1" t="s">
        <v>58</v>
      </c>
      <c r="G69" s="1" t="s">
        <v>85</v>
      </c>
      <c r="H69" s="1" t="s">
        <v>80</v>
      </c>
    </row>
    <row r="70" spans="1:8" x14ac:dyDescent="0.15">
      <c r="A70" s="1">
        <v>0</v>
      </c>
      <c r="B70" s="1">
        <v>0</v>
      </c>
      <c r="C70" s="2">
        <f t="shared" si="2"/>
        <v>44348</v>
      </c>
      <c r="D70" s="2">
        <f t="shared" si="3"/>
        <v>44348</v>
      </c>
      <c r="E70" s="1" t="s">
        <v>101</v>
      </c>
      <c r="F70" s="1" t="s">
        <v>60</v>
      </c>
      <c r="G70" s="1" t="s">
        <v>85</v>
      </c>
      <c r="H70" s="1" t="s">
        <v>80</v>
      </c>
    </row>
    <row r="71" spans="1:8" x14ac:dyDescent="0.15">
      <c r="A71" s="1">
        <v>30</v>
      </c>
      <c r="B71" s="1">
        <v>2</v>
      </c>
      <c r="C71" s="2">
        <f t="shared" si="2"/>
        <v>44376</v>
      </c>
      <c r="D71" s="2">
        <f t="shared" si="3"/>
        <v>44378</v>
      </c>
      <c r="E71" s="1" t="s">
        <v>100</v>
      </c>
      <c r="F71" s="1" t="s">
        <v>91</v>
      </c>
      <c r="G71" s="1" t="s">
        <v>82</v>
      </c>
      <c r="H71" s="1" t="s">
        <v>80</v>
      </c>
    </row>
    <row r="72" spans="1:8" x14ac:dyDescent="0.15">
      <c r="A72" s="1">
        <v>30</v>
      </c>
      <c r="B72" s="1">
        <v>2</v>
      </c>
      <c r="C72" s="2">
        <f t="shared" ref="C72:C103" si="4">D72-B72</f>
        <v>44376</v>
      </c>
      <c r="D72" s="2">
        <f t="shared" ref="D72:D82" si="5">$H$3+A72</f>
        <v>44378</v>
      </c>
      <c r="E72" s="1" t="s">
        <v>100</v>
      </c>
      <c r="F72" s="1" t="s">
        <v>75</v>
      </c>
      <c r="G72" s="1" t="s">
        <v>82</v>
      </c>
      <c r="H72" s="1" t="s">
        <v>80</v>
      </c>
    </row>
    <row r="73" spans="1:8" x14ac:dyDescent="0.15">
      <c r="A73" s="1">
        <v>30</v>
      </c>
      <c r="B73" s="1">
        <v>1</v>
      </c>
      <c r="C73" s="2">
        <f t="shared" si="4"/>
        <v>44377</v>
      </c>
      <c r="D73" s="2">
        <f t="shared" si="5"/>
        <v>44378</v>
      </c>
      <c r="E73" s="1" t="s">
        <v>100</v>
      </c>
      <c r="F73" s="1" t="s">
        <v>62</v>
      </c>
      <c r="G73" s="1" t="s">
        <v>82</v>
      </c>
      <c r="H73" s="1" t="s">
        <v>80</v>
      </c>
    </row>
    <row r="74" spans="1:8" x14ac:dyDescent="0.15">
      <c r="A74" s="1">
        <v>30</v>
      </c>
      <c r="B74" s="1">
        <v>1</v>
      </c>
      <c r="C74" s="2">
        <f t="shared" si="4"/>
        <v>44377</v>
      </c>
      <c r="D74" s="2">
        <f t="shared" si="5"/>
        <v>44378</v>
      </c>
      <c r="E74" s="1" t="s">
        <v>100</v>
      </c>
      <c r="F74" s="1" t="s">
        <v>63</v>
      </c>
      <c r="G74" s="1" t="s">
        <v>82</v>
      </c>
      <c r="H74" s="1" t="s">
        <v>80</v>
      </c>
    </row>
    <row r="75" spans="1:8" x14ac:dyDescent="0.15">
      <c r="A75" s="1">
        <v>30</v>
      </c>
      <c r="B75" s="1">
        <v>1</v>
      </c>
      <c r="C75" s="2">
        <f t="shared" si="4"/>
        <v>44377</v>
      </c>
      <c r="D75" s="2">
        <f t="shared" si="5"/>
        <v>44378</v>
      </c>
      <c r="E75" s="1" t="s">
        <v>100</v>
      </c>
      <c r="F75" s="1" t="s">
        <v>64</v>
      </c>
      <c r="G75" s="1" t="s">
        <v>82</v>
      </c>
      <c r="H75" s="1" t="s">
        <v>80</v>
      </c>
    </row>
    <row r="76" spans="1:8" x14ac:dyDescent="0.15">
      <c r="A76" s="1">
        <v>30</v>
      </c>
      <c r="B76" s="1">
        <v>1</v>
      </c>
      <c r="C76" s="2">
        <f t="shared" si="4"/>
        <v>44377</v>
      </c>
      <c r="D76" s="2">
        <f t="shared" si="5"/>
        <v>44378</v>
      </c>
      <c r="E76" s="1" t="s">
        <v>100</v>
      </c>
      <c r="F76" s="1" t="s">
        <v>65</v>
      </c>
      <c r="G76" s="1" t="s">
        <v>82</v>
      </c>
      <c r="H76" s="1" t="s">
        <v>80</v>
      </c>
    </row>
    <row r="77" spans="1:8" x14ac:dyDescent="0.15">
      <c r="A77" s="1">
        <v>30</v>
      </c>
      <c r="B77" s="1">
        <v>1</v>
      </c>
      <c r="C77" s="2">
        <f t="shared" si="4"/>
        <v>44377</v>
      </c>
      <c r="D77" s="2">
        <f t="shared" si="5"/>
        <v>44378</v>
      </c>
      <c r="E77" s="1" t="s">
        <v>100</v>
      </c>
      <c r="F77" s="1" t="s">
        <v>66</v>
      </c>
      <c r="G77" s="1" t="s">
        <v>82</v>
      </c>
      <c r="H77" s="1" t="s">
        <v>80</v>
      </c>
    </row>
    <row r="78" spans="1:8" x14ac:dyDescent="0.15">
      <c r="A78" s="1">
        <v>30</v>
      </c>
      <c r="B78" s="1">
        <v>1</v>
      </c>
      <c r="C78" s="2">
        <f t="shared" si="4"/>
        <v>44377</v>
      </c>
      <c r="D78" s="2">
        <f t="shared" si="5"/>
        <v>44378</v>
      </c>
      <c r="E78" s="1" t="s">
        <v>100</v>
      </c>
      <c r="F78" s="1" t="s">
        <v>70</v>
      </c>
      <c r="G78" s="1" t="s">
        <v>82</v>
      </c>
      <c r="H78" s="1" t="s">
        <v>80</v>
      </c>
    </row>
    <row r="79" spans="1:8" x14ac:dyDescent="0.15">
      <c r="A79" s="1">
        <v>90</v>
      </c>
      <c r="B79" s="1">
        <v>7</v>
      </c>
      <c r="C79" s="2">
        <f t="shared" si="4"/>
        <v>44431</v>
      </c>
      <c r="D79" s="2">
        <f t="shared" si="5"/>
        <v>44438</v>
      </c>
      <c r="E79" s="1" t="s">
        <v>100</v>
      </c>
      <c r="F79" s="1" t="s">
        <v>71</v>
      </c>
      <c r="G79" s="1" t="s">
        <v>82</v>
      </c>
      <c r="H79" s="1" t="s">
        <v>80</v>
      </c>
    </row>
    <row r="80" spans="1:8" x14ac:dyDescent="0.15">
      <c r="A80" s="1">
        <v>90</v>
      </c>
      <c r="B80" s="1">
        <v>2</v>
      </c>
      <c r="C80" s="2">
        <f t="shared" si="4"/>
        <v>44436</v>
      </c>
      <c r="D80" s="2">
        <f t="shared" si="5"/>
        <v>44438</v>
      </c>
      <c r="E80" s="1" t="s">
        <v>100</v>
      </c>
      <c r="F80" s="1" t="s">
        <v>68</v>
      </c>
      <c r="G80" s="1" t="s">
        <v>82</v>
      </c>
      <c r="H80" s="1" t="s">
        <v>80</v>
      </c>
    </row>
    <row r="81" spans="1:8" x14ac:dyDescent="0.15">
      <c r="A81" s="1">
        <v>90</v>
      </c>
      <c r="B81" s="1">
        <v>2</v>
      </c>
      <c r="C81" s="2">
        <f t="shared" si="4"/>
        <v>44436</v>
      </c>
      <c r="D81" s="2">
        <f t="shared" si="5"/>
        <v>44438</v>
      </c>
      <c r="E81" s="1" t="s">
        <v>100</v>
      </c>
      <c r="F81" s="1" t="s">
        <v>69</v>
      </c>
      <c r="G81" s="1" t="s">
        <v>82</v>
      </c>
      <c r="H81" s="1" t="s">
        <v>80</v>
      </c>
    </row>
    <row r="82" spans="1:8" x14ac:dyDescent="0.15">
      <c r="A82" s="1">
        <v>90</v>
      </c>
      <c r="B82" s="1">
        <v>2</v>
      </c>
      <c r="C82" s="2">
        <f t="shared" si="4"/>
        <v>44436</v>
      </c>
      <c r="D82" s="2">
        <f t="shared" si="5"/>
        <v>44438</v>
      </c>
      <c r="E82" s="1" t="s">
        <v>100</v>
      </c>
      <c r="F82" s="1" t="s">
        <v>74</v>
      </c>
      <c r="G82" s="1" t="s">
        <v>82</v>
      </c>
      <c r="H82" s="1" t="s">
        <v>80</v>
      </c>
    </row>
    <row r="83" spans="1:8" x14ac:dyDescent="0.15">
      <c r="C83" s="2"/>
      <c r="D83" s="2"/>
    </row>
    <row r="84" spans="1:8" x14ac:dyDescent="0.15">
      <c r="C84" s="2"/>
      <c r="D84" s="2"/>
    </row>
    <row r="85" spans="1:8" x14ac:dyDescent="0.15">
      <c r="C85" s="2"/>
      <c r="D85" s="2"/>
    </row>
    <row r="86" spans="1:8" x14ac:dyDescent="0.15">
      <c r="C86" s="2"/>
      <c r="D86" s="2"/>
    </row>
    <row r="87" spans="1:8" x14ac:dyDescent="0.15">
      <c r="C87" s="2"/>
      <c r="D87" s="2"/>
    </row>
    <row r="88" spans="1:8" x14ac:dyDescent="0.15">
      <c r="C88" s="2"/>
      <c r="D88" s="2"/>
    </row>
    <row r="89" spans="1:8" x14ac:dyDescent="0.15">
      <c r="C89" s="2"/>
      <c r="D89" s="2"/>
    </row>
    <row r="90" spans="1:8" x14ac:dyDescent="0.15">
      <c r="C90" s="2"/>
      <c r="D90" s="2"/>
    </row>
    <row r="91" spans="1:8" x14ac:dyDescent="0.15">
      <c r="C91" s="2"/>
      <c r="D91" s="2"/>
    </row>
    <row r="92" spans="1:8" x14ac:dyDescent="0.15">
      <c r="C92" s="2"/>
      <c r="D92" s="2"/>
    </row>
    <row r="93" spans="1:8" x14ac:dyDescent="0.15">
      <c r="C93" s="2"/>
      <c r="D93" s="2"/>
    </row>
    <row r="94" spans="1:8" x14ac:dyDescent="0.15">
      <c r="C94" s="2"/>
      <c r="D94" s="2"/>
    </row>
    <row r="95" spans="1:8" x14ac:dyDescent="0.15">
      <c r="C95" s="2"/>
      <c r="D95" s="2"/>
    </row>
    <row r="96" spans="1:8" x14ac:dyDescent="0.15">
      <c r="C96" s="2"/>
      <c r="D96" s="2"/>
    </row>
    <row r="97" spans="3:4" x14ac:dyDescent="0.15">
      <c r="C97" s="2"/>
      <c r="D97" s="2"/>
    </row>
    <row r="98" spans="3:4" x14ac:dyDescent="0.15">
      <c r="C98" s="2"/>
      <c r="D98" s="2"/>
    </row>
    <row r="99" spans="3:4" x14ac:dyDescent="0.15">
      <c r="C99" s="2"/>
      <c r="D99" s="2"/>
    </row>
    <row r="100" spans="3:4" x14ac:dyDescent="0.15">
      <c r="C100" s="2"/>
      <c r="D100" s="2"/>
    </row>
    <row r="101" spans="3:4" x14ac:dyDescent="0.15">
      <c r="C101" s="2"/>
      <c r="D101" s="2"/>
    </row>
    <row r="102" spans="3:4" x14ac:dyDescent="0.15">
      <c r="C102" s="2"/>
      <c r="D102" s="2"/>
    </row>
    <row r="103" spans="3:4" x14ac:dyDescent="0.15">
      <c r="C103" s="2"/>
      <c r="D103" s="2"/>
    </row>
    <row r="104" spans="3:4" x14ac:dyDescent="0.15">
      <c r="C104" s="2"/>
      <c r="D104" s="2"/>
    </row>
    <row r="105" spans="3:4" x14ac:dyDescent="0.15">
      <c r="C105" s="2"/>
      <c r="D105" s="2"/>
    </row>
    <row r="106" spans="3:4" x14ac:dyDescent="0.15">
      <c r="C106" s="2"/>
      <c r="D106" s="2"/>
    </row>
    <row r="107" spans="3:4" x14ac:dyDescent="0.15">
      <c r="C107" s="2"/>
      <c r="D107" s="2"/>
    </row>
    <row r="108" spans="3:4" x14ac:dyDescent="0.15">
      <c r="C108" s="2"/>
      <c r="D108" s="2"/>
    </row>
    <row r="109" spans="3:4" x14ac:dyDescent="0.15">
      <c r="C109" s="2"/>
      <c r="D109" s="2"/>
    </row>
    <row r="110" spans="3:4" x14ac:dyDescent="0.15">
      <c r="C110" s="2"/>
      <c r="D110" s="2"/>
    </row>
    <row r="111" spans="3:4" x14ac:dyDescent="0.15">
      <c r="C111" s="2"/>
      <c r="D111" s="2"/>
    </row>
    <row r="112" spans="3:4" x14ac:dyDescent="0.15">
      <c r="C112" s="2"/>
      <c r="D112" s="2"/>
    </row>
    <row r="113" spans="3:4" x14ac:dyDescent="0.15">
      <c r="C113" s="2"/>
      <c r="D113" s="2"/>
    </row>
    <row r="114" spans="3:4" x14ac:dyDescent="0.15">
      <c r="C114" s="2"/>
      <c r="D114" s="2"/>
    </row>
    <row r="115" spans="3:4" x14ac:dyDescent="0.15">
      <c r="C115" s="2"/>
      <c r="D115" s="2"/>
    </row>
    <row r="116" spans="3:4" x14ac:dyDescent="0.15">
      <c r="C116" s="2"/>
      <c r="D116" s="2"/>
    </row>
    <row r="117" spans="3:4" x14ac:dyDescent="0.15">
      <c r="C117" s="2"/>
      <c r="D117" s="2"/>
    </row>
    <row r="118" spans="3:4" x14ac:dyDescent="0.15">
      <c r="C118" s="2"/>
      <c r="D118" s="2"/>
    </row>
    <row r="119" spans="3:4" x14ac:dyDescent="0.15">
      <c r="C119" s="2"/>
      <c r="D119" s="2"/>
    </row>
    <row r="120" spans="3:4" x14ac:dyDescent="0.15">
      <c r="C120" s="2"/>
      <c r="D120" s="2"/>
    </row>
    <row r="121" spans="3:4" x14ac:dyDescent="0.15">
      <c r="C121" s="2"/>
      <c r="D121" s="2"/>
    </row>
    <row r="122" spans="3:4" x14ac:dyDescent="0.15">
      <c r="C122" s="2"/>
      <c r="D122" s="2"/>
    </row>
    <row r="123" spans="3:4" x14ac:dyDescent="0.15">
      <c r="C123" s="2"/>
      <c r="D123" s="2"/>
    </row>
    <row r="124" spans="3:4" x14ac:dyDescent="0.15">
      <c r="C124" s="2"/>
      <c r="D124" s="2"/>
    </row>
    <row r="125" spans="3:4" x14ac:dyDescent="0.15">
      <c r="C125" s="2"/>
      <c r="D125" s="2"/>
    </row>
    <row r="126" spans="3:4" x14ac:dyDescent="0.15">
      <c r="C126" s="2"/>
      <c r="D126" s="2"/>
    </row>
    <row r="127" spans="3:4" x14ac:dyDescent="0.15">
      <c r="C127" s="2"/>
      <c r="D127" s="2"/>
    </row>
    <row r="128" spans="3:4" x14ac:dyDescent="0.15">
      <c r="C128" s="2"/>
      <c r="D128" s="2"/>
    </row>
    <row r="129" spans="3:4" x14ac:dyDescent="0.15">
      <c r="C129" s="2"/>
      <c r="D129" s="2"/>
    </row>
    <row r="130" spans="3:4" x14ac:dyDescent="0.15">
      <c r="C130" s="2"/>
      <c r="D130" s="2"/>
    </row>
    <row r="131" spans="3:4" x14ac:dyDescent="0.15">
      <c r="C131" s="2"/>
      <c r="D131" s="2"/>
    </row>
    <row r="132" spans="3:4" x14ac:dyDescent="0.15">
      <c r="C132" s="2"/>
      <c r="D132" s="2"/>
    </row>
    <row r="133" spans="3:4" x14ac:dyDescent="0.15">
      <c r="C133" s="2"/>
      <c r="D133" s="2"/>
    </row>
    <row r="134" spans="3:4" x14ac:dyDescent="0.15">
      <c r="C134" s="2"/>
      <c r="D134" s="2"/>
    </row>
    <row r="135" spans="3:4" x14ac:dyDescent="0.15">
      <c r="C135" s="2"/>
      <c r="D135" s="2"/>
    </row>
    <row r="136" spans="3:4" x14ac:dyDescent="0.15">
      <c r="C136" s="2"/>
      <c r="D136" s="2"/>
    </row>
    <row r="137" spans="3:4" x14ac:dyDescent="0.15">
      <c r="C137" s="2"/>
      <c r="D137" s="2"/>
    </row>
    <row r="138" spans="3:4" x14ac:dyDescent="0.15">
      <c r="C138" s="2"/>
      <c r="D138" s="2"/>
    </row>
    <row r="139" spans="3:4" x14ac:dyDescent="0.15">
      <c r="C139" s="2"/>
      <c r="D139" s="2"/>
    </row>
    <row r="140" spans="3:4" x14ac:dyDescent="0.15">
      <c r="C140" s="2"/>
      <c r="D140" s="2"/>
    </row>
    <row r="141" spans="3:4" x14ac:dyDescent="0.15">
      <c r="C141" s="2"/>
      <c r="D141" s="2"/>
    </row>
    <row r="142" spans="3:4" x14ac:dyDescent="0.15">
      <c r="C142" s="2"/>
      <c r="D142" s="2"/>
    </row>
    <row r="143" spans="3:4" x14ac:dyDescent="0.15">
      <c r="C143" s="2"/>
      <c r="D143" s="2"/>
    </row>
    <row r="144" spans="3:4" x14ac:dyDescent="0.15">
      <c r="C144" s="2"/>
      <c r="D144" s="2"/>
    </row>
    <row r="145" spans="3:4" x14ac:dyDescent="0.15">
      <c r="C145" s="2"/>
      <c r="D145" s="2"/>
    </row>
    <row r="146" spans="3:4" x14ac:dyDescent="0.15">
      <c r="C146" s="2"/>
      <c r="D146" s="2"/>
    </row>
    <row r="147" spans="3:4" x14ac:dyDescent="0.15">
      <c r="C147" s="2"/>
      <c r="D147" s="2"/>
    </row>
    <row r="148" spans="3:4" x14ac:dyDescent="0.15">
      <c r="C148" s="2"/>
      <c r="D148" s="2"/>
    </row>
    <row r="149" spans="3:4" x14ac:dyDescent="0.15">
      <c r="C149" s="2"/>
      <c r="D149" s="2"/>
    </row>
    <row r="150" spans="3:4" x14ac:dyDescent="0.15">
      <c r="C150" s="2"/>
      <c r="D150" s="2"/>
    </row>
    <row r="151" spans="3:4" x14ac:dyDescent="0.15">
      <c r="C151" s="2"/>
      <c r="D151" s="2"/>
    </row>
    <row r="152" spans="3:4" x14ac:dyDescent="0.15">
      <c r="C152" s="2"/>
      <c r="D152" s="2"/>
    </row>
    <row r="153" spans="3:4" x14ac:dyDescent="0.15">
      <c r="C153" s="2"/>
      <c r="D153" s="2"/>
    </row>
    <row r="154" spans="3:4" x14ac:dyDescent="0.15">
      <c r="C154" s="2"/>
      <c r="D154" s="2"/>
    </row>
    <row r="155" spans="3:4" x14ac:dyDescent="0.15">
      <c r="C155" s="2"/>
      <c r="D155" s="2"/>
    </row>
    <row r="156" spans="3:4" x14ac:dyDescent="0.15">
      <c r="C156" s="2"/>
      <c r="D156" s="2"/>
    </row>
    <row r="157" spans="3:4" x14ac:dyDescent="0.15">
      <c r="C157" s="2"/>
      <c r="D157" s="2"/>
    </row>
    <row r="158" spans="3:4" x14ac:dyDescent="0.15">
      <c r="C158" s="2"/>
      <c r="D158" s="2"/>
    </row>
    <row r="159" spans="3:4" x14ac:dyDescent="0.15">
      <c r="C159" s="2"/>
      <c r="D159" s="2"/>
    </row>
    <row r="160" spans="3:4" x14ac:dyDescent="0.15">
      <c r="C160" s="2"/>
      <c r="D160" s="2"/>
    </row>
    <row r="161" spans="3:4" x14ac:dyDescent="0.15">
      <c r="C161" s="2"/>
      <c r="D161" s="2"/>
    </row>
    <row r="162" spans="3:4" x14ac:dyDescent="0.15">
      <c r="C162" s="2"/>
      <c r="D162" s="2"/>
    </row>
    <row r="163" spans="3:4" x14ac:dyDescent="0.15">
      <c r="C163" s="2"/>
      <c r="D163" s="2"/>
    </row>
    <row r="164" spans="3:4" x14ac:dyDescent="0.15">
      <c r="C164" s="2"/>
      <c r="D164" s="2"/>
    </row>
    <row r="165" spans="3:4" x14ac:dyDescent="0.15">
      <c r="C165" s="2"/>
      <c r="D165" s="2"/>
    </row>
    <row r="166" spans="3:4" x14ac:dyDescent="0.15">
      <c r="C166" s="2"/>
      <c r="D166" s="2"/>
    </row>
    <row r="167" spans="3:4" x14ac:dyDescent="0.15">
      <c r="C167" s="2"/>
      <c r="D167" s="2"/>
    </row>
    <row r="168" spans="3:4" x14ac:dyDescent="0.15">
      <c r="C168" s="2"/>
      <c r="D168" s="2"/>
    </row>
    <row r="169" spans="3:4" x14ac:dyDescent="0.15">
      <c r="C169" s="2"/>
      <c r="D169" s="2"/>
    </row>
    <row r="170" spans="3:4" x14ac:dyDescent="0.15">
      <c r="C170" s="2"/>
      <c r="D170" s="2"/>
    </row>
    <row r="171" spans="3:4" x14ac:dyDescent="0.15">
      <c r="C171" s="2"/>
      <c r="D171" s="2"/>
    </row>
    <row r="172" spans="3:4" x14ac:dyDescent="0.15">
      <c r="C172" s="2"/>
      <c r="D172" s="2"/>
    </row>
    <row r="173" spans="3:4" x14ac:dyDescent="0.15">
      <c r="C173" s="2"/>
      <c r="D173" s="2"/>
    </row>
    <row r="174" spans="3:4" x14ac:dyDescent="0.15">
      <c r="C174" s="2"/>
      <c r="D174" s="2"/>
    </row>
    <row r="175" spans="3:4" x14ac:dyDescent="0.15">
      <c r="C175" s="2"/>
      <c r="D175" s="2"/>
    </row>
    <row r="176" spans="3:4" x14ac:dyDescent="0.15">
      <c r="C176" s="2"/>
      <c r="D176" s="2"/>
    </row>
    <row r="177" spans="3:4" x14ac:dyDescent="0.15">
      <c r="C177" s="2"/>
      <c r="D177" s="2"/>
    </row>
    <row r="178" spans="3:4" x14ac:dyDescent="0.15">
      <c r="C178" s="2"/>
      <c r="D178" s="2"/>
    </row>
    <row r="179" spans="3:4" x14ac:dyDescent="0.15">
      <c r="C179" s="2"/>
      <c r="D179" s="2"/>
    </row>
    <row r="180" spans="3:4" x14ac:dyDescent="0.15">
      <c r="C180" s="2"/>
      <c r="D180" s="2"/>
    </row>
    <row r="181" spans="3:4" x14ac:dyDescent="0.15">
      <c r="C181" s="2"/>
      <c r="D181" s="2"/>
    </row>
    <row r="182" spans="3:4" x14ac:dyDescent="0.15">
      <c r="C182" s="2"/>
      <c r="D182" s="2"/>
    </row>
    <row r="183" spans="3:4" x14ac:dyDescent="0.15">
      <c r="C183" s="2"/>
      <c r="D183" s="2"/>
    </row>
    <row r="184" spans="3:4" x14ac:dyDescent="0.15">
      <c r="C184" s="2"/>
      <c r="D184" s="2"/>
    </row>
    <row r="185" spans="3:4" x14ac:dyDescent="0.15">
      <c r="C185" s="2"/>
      <c r="D185" s="2"/>
    </row>
    <row r="186" spans="3:4" x14ac:dyDescent="0.15">
      <c r="C186" s="2"/>
      <c r="D186" s="2"/>
    </row>
    <row r="187" spans="3:4" x14ac:dyDescent="0.15">
      <c r="C187" s="2"/>
      <c r="D187" s="2"/>
    </row>
    <row r="188" spans="3:4" x14ac:dyDescent="0.15">
      <c r="C188" s="2"/>
      <c r="D188" s="2"/>
    </row>
    <row r="189" spans="3:4" x14ac:dyDescent="0.15">
      <c r="C189" s="2"/>
      <c r="D189" s="2"/>
    </row>
    <row r="190" spans="3:4" x14ac:dyDescent="0.15">
      <c r="C190" s="2"/>
      <c r="D190" s="2"/>
    </row>
    <row r="191" spans="3:4" x14ac:dyDescent="0.15">
      <c r="C191" s="2"/>
      <c r="D191" s="2"/>
    </row>
    <row r="192" spans="3:4" x14ac:dyDescent="0.15">
      <c r="C192" s="2"/>
      <c r="D192" s="2"/>
    </row>
    <row r="193" spans="3:4" x14ac:dyDescent="0.15">
      <c r="C193" s="2"/>
      <c r="D193" s="2"/>
    </row>
    <row r="194" spans="3:4" x14ac:dyDescent="0.15">
      <c r="C194" s="2"/>
      <c r="D194" s="2"/>
    </row>
    <row r="195" spans="3:4" x14ac:dyDescent="0.15">
      <c r="C195" s="2"/>
      <c r="D195" s="2"/>
    </row>
    <row r="196" spans="3:4" x14ac:dyDescent="0.15">
      <c r="C196" s="2"/>
      <c r="D196" s="2"/>
    </row>
    <row r="197" spans="3:4" x14ac:dyDescent="0.15">
      <c r="C197" s="2"/>
      <c r="D197" s="2"/>
    </row>
    <row r="198" spans="3:4" x14ac:dyDescent="0.15">
      <c r="C198" s="2"/>
      <c r="D198" s="2"/>
    </row>
    <row r="199" spans="3:4" x14ac:dyDescent="0.15">
      <c r="C199" s="2"/>
      <c r="D199" s="2"/>
    </row>
    <row r="200" spans="3:4" x14ac:dyDescent="0.15">
      <c r="C200" s="2"/>
      <c r="D200" s="2"/>
    </row>
    <row r="201" spans="3:4" x14ac:dyDescent="0.15">
      <c r="C201" s="2"/>
      <c r="D201" s="2"/>
    </row>
    <row r="202" spans="3:4" x14ac:dyDescent="0.15">
      <c r="C202" s="2"/>
      <c r="D202" s="2"/>
    </row>
    <row r="203" spans="3:4" x14ac:dyDescent="0.15">
      <c r="C203" s="2"/>
      <c r="D203" s="2"/>
    </row>
    <row r="204" spans="3:4" x14ac:dyDescent="0.15">
      <c r="C204" s="2"/>
      <c r="D204" s="2"/>
    </row>
    <row r="205" spans="3:4" x14ac:dyDescent="0.15">
      <c r="C205" s="2"/>
      <c r="D205" s="2"/>
    </row>
    <row r="206" spans="3:4" x14ac:dyDescent="0.15">
      <c r="C206" s="2"/>
      <c r="D206" s="2"/>
    </row>
    <row r="207" spans="3:4" x14ac:dyDescent="0.15">
      <c r="C207" s="2"/>
      <c r="D207" s="2"/>
    </row>
    <row r="208" spans="3:4" x14ac:dyDescent="0.15">
      <c r="C208" s="2"/>
      <c r="D208" s="2"/>
    </row>
    <row r="209" spans="3:4" x14ac:dyDescent="0.15">
      <c r="C209" s="2"/>
      <c r="D209" s="2"/>
    </row>
    <row r="210" spans="3:4" x14ac:dyDescent="0.15">
      <c r="C210" s="2"/>
      <c r="D210" s="2"/>
    </row>
    <row r="211" spans="3:4" x14ac:dyDescent="0.15">
      <c r="C211" s="2"/>
      <c r="D211" s="2"/>
    </row>
    <row r="212" spans="3:4" x14ac:dyDescent="0.15">
      <c r="C212" s="2"/>
      <c r="D212" s="2"/>
    </row>
    <row r="213" spans="3:4" x14ac:dyDescent="0.15">
      <c r="C213" s="2"/>
      <c r="D213" s="2"/>
    </row>
    <row r="214" spans="3:4" x14ac:dyDescent="0.15">
      <c r="C214" s="2"/>
      <c r="D214" s="2"/>
    </row>
    <row r="215" spans="3:4" x14ac:dyDescent="0.15">
      <c r="C215" s="2"/>
      <c r="D215" s="2"/>
    </row>
    <row r="216" spans="3:4" x14ac:dyDescent="0.15">
      <c r="C216" s="2"/>
      <c r="D216" s="2"/>
    </row>
    <row r="217" spans="3:4" x14ac:dyDescent="0.15">
      <c r="C217" s="2"/>
      <c r="D217" s="2"/>
    </row>
    <row r="218" spans="3:4" x14ac:dyDescent="0.15">
      <c r="C218" s="2"/>
      <c r="D218" s="2"/>
    </row>
    <row r="219" spans="3:4" x14ac:dyDescent="0.15">
      <c r="C219" s="2"/>
      <c r="D219" s="2"/>
    </row>
    <row r="220" spans="3:4" x14ac:dyDescent="0.15">
      <c r="C220" s="2"/>
      <c r="D220" s="2"/>
    </row>
    <row r="221" spans="3:4" x14ac:dyDescent="0.15">
      <c r="C221" s="2"/>
      <c r="D221" s="2"/>
    </row>
    <row r="222" spans="3:4" x14ac:dyDescent="0.15">
      <c r="C222" s="2"/>
      <c r="D222" s="2"/>
    </row>
    <row r="223" spans="3:4" x14ac:dyDescent="0.15">
      <c r="C223" s="2"/>
      <c r="D223" s="2"/>
    </row>
    <row r="224" spans="3:4" x14ac:dyDescent="0.15">
      <c r="C224" s="2"/>
      <c r="D224" s="2"/>
    </row>
    <row r="225" spans="3:4" x14ac:dyDescent="0.15">
      <c r="C225" s="2"/>
      <c r="D225" s="2"/>
    </row>
    <row r="226" spans="3:4" x14ac:dyDescent="0.15">
      <c r="C226" s="2"/>
      <c r="D226" s="2"/>
    </row>
    <row r="227" spans="3:4" x14ac:dyDescent="0.15">
      <c r="C227" s="2"/>
      <c r="D227" s="2"/>
    </row>
    <row r="228" spans="3:4" x14ac:dyDescent="0.15">
      <c r="C228" s="2"/>
      <c r="D228" s="2"/>
    </row>
    <row r="229" spans="3:4" x14ac:dyDescent="0.15">
      <c r="C229" s="2"/>
      <c r="D229" s="2"/>
    </row>
    <row r="230" spans="3:4" x14ac:dyDescent="0.15">
      <c r="C230" s="2"/>
      <c r="D230" s="2"/>
    </row>
    <row r="231" spans="3:4" x14ac:dyDescent="0.15">
      <c r="C231" s="2"/>
      <c r="D231" s="2"/>
    </row>
    <row r="232" spans="3:4" x14ac:dyDescent="0.15">
      <c r="C232" s="2"/>
      <c r="D232" s="2"/>
    </row>
    <row r="233" spans="3:4" x14ac:dyDescent="0.15">
      <c r="C233" s="2"/>
      <c r="D233" s="2"/>
    </row>
    <row r="234" spans="3:4" x14ac:dyDescent="0.15">
      <c r="C234" s="2"/>
      <c r="D234" s="2"/>
    </row>
    <row r="235" spans="3:4" x14ac:dyDescent="0.15">
      <c r="C235" s="2"/>
      <c r="D235" s="2"/>
    </row>
    <row r="236" spans="3:4" x14ac:dyDescent="0.15">
      <c r="C236" s="2"/>
      <c r="D236" s="2"/>
    </row>
    <row r="237" spans="3:4" x14ac:dyDescent="0.15">
      <c r="C237" s="2"/>
      <c r="D237" s="2"/>
    </row>
    <row r="238" spans="3:4" x14ac:dyDescent="0.15">
      <c r="C238" s="2"/>
      <c r="D238" s="2"/>
    </row>
    <row r="239" spans="3:4" x14ac:dyDescent="0.15">
      <c r="C239" s="2"/>
      <c r="D239" s="2"/>
    </row>
    <row r="240" spans="3:4" x14ac:dyDescent="0.15">
      <c r="C240" s="2"/>
      <c r="D240" s="2"/>
    </row>
    <row r="241" spans="3:4" x14ac:dyDescent="0.15">
      <c r="C241" s="2"/>
      <c r="D241" s="2"/>
    </row>
    <row r="242" spans="3:4" x14ac:dyDescent="0.15">
      <c r="C242" s="2"/>
      <c r="D242" s="2"/>
    </row>
    <row r="243" spans="3:4" x14ac:dyDescent="0.15">
      <c r="C243" s="2"/>
      <c r="D243" s="2"/>
    </row>
    <row r="244" spans="3:4" x14ac:dyDescent="0.15">
      <c r="C244" s="2"/>
      <c r="D244" s="2"/>
    </row>
    <row r="245" spans="3:4" x14ac:dyDescent="0.15">
      <c r="C245" s="2"/>
      <c r="D245" s="2"/>
    </row>
    <row r="246" spans="3:4" x14ac:dyDescent="0.15">
      <c r="C246" s="2"/>
      <c r="D246" s="2"/>
    </row>
    <row r="247" spans="3:4" x14ac:dyDescent="0.15">
      <c r="C247" s="2"/>
      <c r="D247" s="2"/>
    </row>
    <row r="248" spans="3:4" x14ac:dyDescent="0.15">
      <c r="C248" s="2"/>
      <c r="D248" s="2"/>
    </row>
    <row r="249" spans="3:4" x14ac:dyDescent="0.15">
      <c r="C249" s="2"/>
      <c r="D249" s="2"/>
    </row>
    <row r="250" spans="3:4" x14ac:dyDescent="0.15">
      <c r="C250" s="2"/>
      <c r="D250" s="2"/>
    </row>
    <row r="251" spans="3:4" x14ac:dyDescent="0.15">
      <c r="C251" s="2"/>
      <c r="D251" s="2"/>
    </row>
    <row r="252" spans="3:4" x14ac:dyDescent="0.15">
      <c r="C252" s="2"/>
      <c r="D252" s="2"/>
    </row>
    <row r="253" spans="3:4" x14ac:dyDescent="0.15">
      <c r="C253" s="2"/>
      <c r="D253" s="2"/>
    </row>
    <row r="254" spans="3:4" x14ac:dyDescent="0.15">
      <c r="C254" s="2"/>
      <c r="D254" s="2"/>
    </row>
    <row r="255" spans="3:4" x14ac:dyDescent="0.15">
      <c r="C255" s="2"/>
      <c r="D255" s="2"/>
    </row>
    <row r="256" spans="3:4" x14ac:dyDescent="0.15">
      <c r="C256" s="2"/>
      <c r="D256" s="2"/>
    </row>
    <row r="257" spans="3:4" x14ac:dyDescent="0.15">
      <c r="C257" s="2"/>
      <c r="D257" s="2"/>
    </row>
    <row r="258" spans="3:4" x14ac:dyDescent="0.15">
      <c r="C258" s="2"/>
      <c r="D258" s="2"/>
    </row>
    <row r="259" spans="3:4" x14ac:dyDescent="0.15">
      <c r="C259" s="2"/>
      <c r="D259" s="2"/>
    </row>
    <row r="260" spans="3:4" x14ac:dyDescent="0.15">
      <c r="C260" s="2"/>
      <c r="D260" s="2"/>
    </row>
    <row r="261" spans="3:4" x14ac:dyDescent="0.15">
      <c r="C261" s="2"/>
      <c r="D261" s="2"/>
    </row>
    <row r="262" spans="3:4" x14ac:dyDescent="0.15">
      <c r="C262" s="2"/>
      <c r="D262" s="2"/>
    </row>
    <row r="263" spans="3:4" x14ac:dyDescent="0.15">
      <c r="C263" s="2"/>
      <c r="D263" s="2"/>
    </row>
    <row r="264" spans="3:4" x14ac:dyDescent="0.15">
      <c r="C264" s="2"/>
      <c r="D264" s="2"/>
    </row>
    <row r="265" spans="3:4" x14ac:dyDescent="0.15">
      <c r="C265" s="2"/>
      <c r="D265" s="2"/>
    </row>
    <row r="266" spans="3:4" x14ac:dyDescent="0.15">
      <c r="C266" s="2"/>
      <c r="D266" s="2"/>
    </row>
    <row r="267" spans="3:4" x14ac:dyDescent="0.15">
      <c r="C267" s="2"/>
      <c r="D267" s="2"/>
    </row>
    <row r="268" spans="3:4" x14ac:dyDescent="0.15">
      <c r="C268" s="2"/>
      <c r="D268" s="2"/>
    </row>
    <row r="269" spans="3:4" x14ac:dyDescent="0.15">
      <c r="C269" s="2"/>
      <c r="D269" s="2"/>
    </row>
    <row r="270" spans="3:4" x14ac:dyDescent="0.15">
      <c r="C270" s="2"/>
      <c r="D270" s="2"/>
    </row>
    <row r="271" spans="3:4" x14ac:dyDescent="0.15">
      <c r="C271" s="2"/>
      <c r="D271" s="2"/>
    </row>
    <row r="272" spans="3:4" x14ac:dyDescent="0.15">
      <c r="C272" s="2"/>
      <c r="D272" s="2"/>
    </row>
    <row r="273" spans="3:4" x14ac:dyDescent="0.15">
      <c r="C273" s="2"/>
      <c r="D273" s="2"/>
    </row>
    <row r="274" spans="3:4" x14ac:dyDescent="0.15">
      <c r="C274" s="2"/>
      <c r="D274" s="2"/>
    </row>
    <row r="275" spans="3:4" x14ac:dyDescent="0.15">
      <c r="C275" s="2"/>
      <c r="D275" s="2"/>
    </row>
    <row r="276" spans="3:4" x14ac:dyDescent="0.15">
      <c r="C276" s="2"/>
      <c r="D276" s="2"/>
    </row>
    <row r="277" spans="3:4" x14ac:dyDescent="0.15">
      <c r="C277" s="2"/>
      <c r="D277" s="2"/>
    </row>
    <row r="278" spans="3:4" x14ac:dyDescent="0.15">
      <c r="C278" s="2"/>
      <c r="D278" s="2"/>
    </row>
    <row r="279" spans="3:4" x14ac:dyDescent="0.15">
      <c r="C279" s="2"/>
      <c r="D279" s="2"/>
    </row>
    <row r="280" spans="3:4" x14ac:dyDescent="0.15">
      <c r="C280" s="2"/>
      <c r="D280" s="2"/>
    </row>
    <row r="281" spans="3:4" x14ac:dyDescent="0.15">
      <c r="C281" s="2"/>
      <c r="D281" s="2"/>
    </row>
    <row r="282" spans="3:4" x14ac:dyDescent="0.15">
      <c r="C282" s="2"/>
      <c r="D282" s="2"/>
    </row>
    <row r="283" spans="3:4" x14ac:dyDescent="0.15">
      <c r="C283" s="2"/>
      <c r="D283" s="2"/>
    </row>
    <row r="284" spans="3:4" x14ac:dyDescent="0.15">
      <c r="C284" s="2"/>
      <c r="D284" s="2"/>
    </row>
    <row r="285" spans="3:4" x14ac:dyDescent="0.15">
      <c r="C285" s="2"/>
      <c r="D285" s="2"/>
    </row>
    <row r="286" spans="3:4" x14ac:dyDescent="0.15">
      <c r="C286" s="2"/>
      <c r="D286" s="2"/>
    </row>
    <row r="287" spans="3:4" x14ac:dyDescent="0.15">
      <c r="C287" s="2"/>
      <c r="D287" s="2"/>
    </row>
    <row r="288" spans="3:4" x14ac:dyDescent="0.15">
      <c r="C288" s="2"/>
      <c r="D288" s="2"/>
    </row>
    <row r="289" spans="3:4" x14ac:dyDescent="0.15">
      <c r="C289" s="2"/>
      <c r="D289" s="2"/>
    </row>
    <row r="290" spans="3:4" x14ac:dyDescent="0.15">
      <c r="C290" s="2"/>
      <c r="D290" s="2"/>
    </row>
    <row r="291" spans="3:4" x14ac:dyDescent="0.15">
      <c r="C291" s="2"/>
      <c r="D291" s="2"/>
    </row>
    <row r="292" spans="3:4" x14ac:dyDescent="0.15">
      <c r="C292" s="2"/>
      <c r="D292" s="2"/>
    </row>
    <row r="293" spans="3:4" x14ac:dyDescent="0.15">
      <c r="C293" s="2"/>
      <c r="D293" s="2"/>
    </row>
    <row r="294" spans="3:4" x14ac:dyDescent="0.15">
      <c r="C294" s="2"/>
      <c r="D294" s="2"/>
    </row>
    <row r="295" spans="3:4" x14ac:dyDescent="0.15">
      <c r="C295" s="2"/>
      <c r="D295" s="2"/>
    </row>
    <row r="296" spans="3:4" x14ac:dyDescent="0.15">
      <c r="C296" s="2"/>
      <c r="D296" s="2"/>
    </row>
    <row r="297" spans="3:4" x14ac:dyDescent="0.15">
      <c r="C297" s="2"/>
      <c r="D297" s="2"/>
    </row>
    <row r="298" spans="3:4" x14ac:dyDescent="0.15">
      <c r="C298" s="2"/>
      <c r="D298" s="2"/>
    </row>
    <row r="299" spans="3:4" x14ac:dyDescent="0.15">
      <c r="C299" s="2"/>
      <c r="D299" s="2"/>
    </row>
    <row r="300" spans="3:4" x14ac:dyDescent="0.15">
      <c r="C300" s="2"/>
      <c r="D300" s="2"/>
    </row>
    <row r="301" spans="3:4" x14ac:dyDescent="0.15">
      <c r="C301" s="2"/>
      <c r="D301" s="2"/>
    </row>
    <row r="302" spans="3:4" x14ac:dyDescent="0.15">
      <c r="C302" s="2"/>
      <c r="D302" s="2"/>
    </row>
    <row r="303" spans="3:4" x14ac:dyDescent="0.15">
      <c r="C303" s="2"/>
      <c r="D303" s="2"/>
    </row>
    <row r="304" spans="3:4" x14ac:dyDescent="0.15">
      <c r="C304" s="2"/>
      <c r="D304" s="2"/>
    </row>
    <row r="305" spans="3:4" x14ac:dyDescent="0.15">
      <c r="C305" s="2"/>
      <c r="D305" s="2"/>
    </row>
    <row r="306" spans="3:4" x14ac:dyDescent="0.15">
      <c r="C306" s="2"/>
      <c r="D306" s="2"/>
    </row>
    <row r="307" spans="3:4" x14ac:dyDescent="0.15">
      <c r="C307" s="2"/>
      <c r="D307" s="2"/>
    </row>
    <row r="308" spans="3:4" x14ac:dyDescent="0.15">
      <c r="C308" s="2"/>
      <c r="D308" s="2"/>
    </row>
    <row r="309" spans="3:4" x14ac:dyDescent="0.15">
      <c r="C309" s="2"/>
      <c r="D309" s="2"/>
    </row>
    <row r="310" spans="3:4" x14ac:dyDescent="0.15">
      <c r="C310" s="2"/>
      <c r="D310" s="2"/>
    </row>
    <row r="311" spans="3:4" x14ac:dyDescent="0.15">
      <c r="C311" s="2"/>
      <c r="D311" s="2"/>
    </row>
    <row r="312" spans="3:4" x14ac:dyDescent="0.15">
      <c r="C312" s="2"/>
      <c r="D312" s="2"/>
    </row>
    <row r="313" spans="3:4" x14ac:dyDescent="0.15">
      <c r="C313" s="2"/>
      <c r="D313" s="2"/>
    </row>
    <row r="314" spans="3:4" x14ac:dyDescent="0.15">
      <c r="C314" s="2"/>
      <c r="D314" s="2"/>
    </row>
    <row r="315" spans="3:4" x14ac:dyDescent="0.15">
      <c r="C315" s="2"/>
      <c r="D315" s="2"/>
    </row>
    <row r="316" spans="3:4" x14ac:dyDescent="0.15">
      <c r="C316" s="2"/>
      <c r="D316" s="2"/>
    </row>
    <row r="317" spans="3:4" x14ac:dyDescent="0.15">
      <c r="C317" s="2"/>
      <c r="D317" s="2"/>
    </row>
    <row r="318" spans="3:4" x14ac:dyDescent="0.15">
      <c r="C318" s="2"/>
      <c r="D318" s="2"/>
    </row>
    <row r="319" spans="3:4" x14ac:dyDescent="0.15">
      <c r="C319" s="2"/>
      <c r="D319" s="2"/>
    </row>
    <row r="320" spans="3:4" x14ac:dyDescent="0.15">
      <c r="C320" s="2"/>
      <c r="D320" s="2"/>
    </row>
    <row r="321" spans="3:4" x14ac:dyDescent="0.15">
      <c r="C321" s="2"/>
      <c r="D321" s="2"/>
    </row>
    <row r="322" spans="3:4" x14ac:dyDescent="0.15">
      <c r="C322" s="2"/>
      <c r="D322" s="2"/>
    </row>
    <row r="323" spans="3:4" x14ac:dyDescent="0.15">
      <c r="C323" s="2"/>
      <c r="D323" s="2"/>
    </row>
    <row r="324" spans="3:4" x14ac:dyDescent="0.15">
      <c r="C324" s="2"/>
      <c r="D324" s="2"/>
    </row>
    <row r="325" spans="3:4" x14ac:dyDescent="0.15">
      <c r="C325" s="2"/>
      <c r="D325" s="2"/>
    </row>
    <row r="326" spans="3:4" x14ac:dyDescent="0.15">
      <c r="C326" s="2"/>
      <c r="D326" s="2"/>
    </row>
    <row r="327" spans="3:4" x14ac:dyDescent="0.15">
      <c r="C327" s="2"/>
      <c r="D327" s="2"/>
    </row>
    <row r="328" spans="3:4" x14ac:dyDescent="0.15">
      <c r="C328" s="2"/>
      <c r="D328" s="2"/>
    </row>
    <row r="329" spans="3:4" x14ac:dyDescent="0.15">
      <c r="C329" s="2"/>
      <c r="D329" s="2"/>
    </row>
    <row r="330" spans="3:4" x14ac:dyDescent="0.15">
      <c r="C330" s="2"/>
      <c r="D330" s="2"/>
    </row>
    <row r="331" spans="3:4" x14ac:dyDescent="0.15">
      <c r="C331" s="2"/>
      <c r="D331" s="2"/>
    </row>
    <row r="332" spans="3:4" x14ac:dyDescent="0.15">
      <c r="C332" s="2"/>
      <c r="D332" s="2"/>
    </row>
    <row r="333" spans="3:4" x14ac:dyDescent="0.15">
      <c r="C333" s="2"/>
      <c r="D333" s="2"/>
    </row>
    <row r="334" spans="3:4" x14ac:dyDescent="0.15">
      <c r="C334" s="2"/>
      <c r="D334" s="2"/>
    </row>
    <row r="335" spans="3:4" x14ac:dyDescent="0.15">
      <c r="C335" s="2"/>
      <c r="D335" s="2"/>
    </row>
    <row r="336" spans="3:4" x14ac:dyDescent="0.15">
      <c r="C336" s="2"/>
      <c r="D336" s="2"/>
    </row>
    <row r="337" spans="3:4" x14ac:dyDescent="0.15">
      <c r="C337" s="2"/>
      <c r="D337" s="2"/>
    </row>
    <row r="338" spans="3:4" x14ac:dyDescent="0.15">
      <c r="C338" s="2"/>
      <c r="D338" s="2"/>
    </row>
    <row r="339" spans="3:4" x14ac:dyDescent="0.15">
      <c r="C339" s="2"/>
      <c r="D339" s="2"/>
    </row>
    <row r="340" spans="3:4" x14ac:dyDescent="0.15">
      <c r="C340" s="2"/>
      <c r="D340" s="2"/>
    </row>
    <row r="341" spans="3:4" x14ac:dyDescent="0.15">
      <c r="C341" s="2"/>
      <c r="D341" s="2"/>
    </row>
    <row r="342" spans="3:4" x14ac:dyDescent="0.15">
      <c r="C342" s="2"/>
      <c r="D342" s="2"/>
    </row>
    <row r="343" spans="3:4" x14ac:dyDescent="0.15">
      <c r="C343" s="2"/>
      <c r="D343" s="2"/>
    </row>
    <row r="344" spans="3:4" x14ac:dyDescent="0.15">
      <c r="C344" s="2"/>
      <c r="D344" s="2"/>
    </row>
    <row r="345" spans="3:4" x14ac:dyDescent="0.15">
      <c r="C345" s="2"/>
      <c r="D345" s="2"/>
    </row>
    <row r="346" spans="3:4" x14ac:dyDescent="0.15">
      <c r="C346" s="2"/>
      <c r="D346" s="2"/>
    </row>
    <row r="347" spans="3:4" x14ac:dyDescent="0.15">
      <c r="C347" s="2"/>
      <c r="D347" s="2"/>
    </row>
    <row r="348" spans="3:4" x14ac:dyDescent="0.15">
      <c r="C348" s="2"/>
      <c r="D348" s="2"/>
    </row>
    <row r="349" spans="3:4" x14ac:dyDescent="0.15">
      <c r="C349" s="2"/>
      <c r="D349" s="2"/>
    </row>
    <row r="350" spans="3:4" x14ac:dyDescent="0.15">
      <c r="C350" s="2"/>
      <c r="D350" s="2"/>
    </row>
    <row r="351" spans="3:4" x14ac:dyDescent="0.15">
      <c r="C351" s="2"/>
      <c r="D351" s="2"/>
    </row>
    <row r="352" spans="3:4" x14ac:dyDescent="0.15">
      <c r="C352" s="2"/>
      <c r="D352" s="2"/>
    </row>
    <row r="353" spans="3:4" x14ac:dyDescent="0.15">
      <c r="C353" s="2"/>
      <c r="D353" s="2"/>
    </row>
    <row r="354" spans="3:4" x14ac:dyDescent="0.15">
      <c r="C354" s="2"/>
      <c r="D354" s="2"/>
    </row>
    <row r="355" spans="3:4" x14ac:dyDescent="0.15">
      <c r="C355" s="2"/>
      <c r="D355" s="2"/>
    </row>
    <row r="356" spans="3:4" x14ac:dyDescent="0.15">
      <c r="C356" s="2"/>
      <c r="D356" s="2"/>
    </row>
    <row r="357" spans="3:4" x14ac:dyDescent="0.15">
      <c r="C357" s="2"/>
      <c r="D357" s="2"/>
    </row>
    <row r="358" spans="3:4" x14ac:dyDescent="0.15">
      <c r="C358" s="2"/>
      <c r="D358" s="2"/>
    </row>
    <row r="359" spans="3:4" x14ac:dyDescent="0.15">
      <c r="C359" s="2"/>
      <c r="D359" s="2"/>
    </row>
    <row r="360" spans="3:4" x14ac:dyDescent="0.15">
      <c r="C360" s="2"/>
      <c r="D360" s="2"/>
    </row>
    <row r="361" spans="3:4" x14ac:dyDescent="0.15">
      <c r="C361" s="2"/>
      <c r="D361" s="2"/>
    </row>
    <row r="362" spans="3:4" x14ac:dyDescent="0.15">
      <c r="C362" s="2"/>
      <c r="D362" s="2"/>
    </row>
    <row r="363" spans="3:4" x14ac:dyDescent="0.15">
      <c r="C363" s="2"/>
      <c r="D363" s="2"/>
    </row>
    <row r="364" spans="3:4" x14ac:dyDescent="0.15">
      <c r="C364" s="2"/>
      <c r="D364" s="2"/>
    </row>
    <row r="365" spans="3:4" x14ac:dyDescent="0.15">
      <c r="C365" s="2"/>
      <c r="D365" s="2"/>
    </row>
    <row r="366" spans="3:4" x14ac:dyDescent="0.15">
      <c r="C366" s="2"/>
      <c r="D366" s="2"/>
    </row>
    <row r="367" spans="3:4" x14ac:dyDescent="0.15">
      <c r="C367" s="2"/>
      <c r="D367" s="2"/>
    </row>
    <row r="368" spans="3:4" x14ac:dyDescent="0.15">
      <c r="C368" s="2"/>
      <c r="D368" s="2"/>
    </row>
    <row r="369" spans="3:4" x14ac:dyDescent="0.15">
      <c r="C369" s="2"/>
      <c r="D369" s="2"/>
    </row>
    <row r="370" spans="3:4" x14ac:dyDescent="0.15">
      <c r="C370" s="2"/>
      <c r="D370" s="2"/>
    </row>
    <row r="371" spans="3:4" x14ac:dyDescent="0.15">
      <c r="C371" s="2"/>
      <c r="D371" s="2"/>
    </row>
    <row r="372" spans="3:4" x14ac:dyDescent="0.15">
      <c r="C372" s="2"/>
      <c r="D372" s="2"/>
    </row>
    <row r="373" spans="3:4" x14ac:dyDescent="0.15">
      <c r="C373" s="2"/>
      <c r="D373" s="2"/>
    </row>
  </sheetData>
  <autoFilter ref="A7:H79" xr:uid="{06F90759-460B-4742-893E-27D2269A2168}">
    <sortState xmlns:xlrd2="http://schemas.microsoft.com/office/spreadsheetml/2017/richdata2" ref="A8:H82">
      <sortCondition ref="C7:C82"/>
    </sortState>
  </autoFilter>
  <mergeCells count="2">
    <mergeCell ref="D3:F4"/>
    <mergeCell ref="A3:C4"/>
  </mergeCells>
  <conditionalFormatting sqref="A8:H156">
    <cfRule type="expression" dxfId="5" priority="1" stopIfTrue="1">
      <formula>$H8="Complete"</formula>
    </cfRule>
    <cfRule type="expression" dxfId="4" priority="3">
      <formula>$E8="Review"</formula>
    </cfRule>
    <cfRule type="expression" dxfId="3" priority="4">
      <formula>$E8="Publish"</formula>
    </cfRule>
    <cfRule type="expression" dxfId="2" priority="5">
      <formula>$E8="Create"</formula>
    </cfRule>
    <cfRule type="expression" dxfId="1" priority="6">
      <formula>$E8="Discover"</formula>
    </cfRule>
  </conditionalFormatting>
  <conditionalFormatting sqref="C8:D156">
    <cfRule type="cellIs" dxfId="0" priority="2" operator="between">
      <formula>1</formula>
      <formula>TODAY()</formula>
    </cfRule>
  </conditionalFormatting>
  <hyperlinks>
    <hyperlink ref="A1" r:id="rId1" xr:uid="{C08A37C0-54E7-664D-B186-69DF989C40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Feyer Marketing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Brand Podcast Product Launch Template</dc:title>
  <dc:subject/>
  <dc:creator>Ryan Feyer</dc:creator>
  <cp:keywords/>
  <dc:description/>
  <cp:lastModifiedBy>Ryan Feyer</cp:lastModifiedBy>
  <dcterms:created xsi:type="dcterms:W3CDTF">2019-12-13T19:49:40Z</dcterms:created>
  <dcterms:modified xsi:type="dcterms:W3CDTF">2021-03-18T20:20:53Z</dcterms:modified>
  <cp:category/>
</cp:coreProperties>
</file>