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209"/>
  <workbookPr/>
  <mc:AlternateContent xmlns:mc="http://schemas.openxmlformats.org/markup-compatibility/2006">
    <mc:Choice Requires="x15">
      <x15ac:absPath xmlns:x15ac="http://schemas.microsoft.com/office/spreadsheetml/2010/11/ac" url="/Users/noahbarnett/Downloads/"/>
    </mc:Choice>
  </mc:AlternateContent>
  <xr:revisionPtr revIDLastSave="0" documentId="13_ncr:1_{9AA032FE-F94D-6A42-9873-1E3604E1DBDE}" xr6:coauthVersionLast="36" xr6:coauthVersionMax="36" xr10:uidLastSave="{00000000-0000-0000-0000-000000000000}"/>
  <bookViews>
    <workbookView xWindow="80" yWindow="460" windowWidth="28720" windowHeight="17540" tabRatio="500" xr2:uid="{00000000-000D-0000-FFFF-FFFF00000000}"/>
  </bookViews>
  <sheets>
    <sheet name="Fundraising Goals (Sample)" sheetId="1" r:id="rId1"/>
    <sheet name="Fundraising Calendar (Sample)" sheetId="2" r:id="rId2"/>
    <sheet name="Fundraising Goals (Template)" sheetId="3" r:id="rId3"/>
    <sheet name="Fundraising Calendar (Template)" sheetId="4" r:id="rId4"/>
  </sheets>
  <calcPr calcId="181029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2" i="4" l="1"/>
</calcChain>
</file>

<file path=xl/sharedStrings.xml><?xml version="1.0" encoding="utf-8"?>
<sst xmlns="http://schemas.openxmlformats.org/spreadsheetml/2006/main" count="173" uniqueCount="126">
  <si>
    <t>Overall Fundraising Goal: [input your primary goal for fundraising and development this year]</t>
  </si>
  <si>
    <t>FOCUS AREAS</t>
  </si>
  <si>
    <t xml:space="preserve"> </t>
  </si>
  <si>
    <t>OBSTACLES</t>
  </si>
  <si>
    <t>TARGETS</t>
  </si>
  <si>
    <t>Fundraising Activity</t>
  </si>
  <si>
    <t>Costs</t>
  </si>
  <si>
    <t>Staff Hours/Vol Needed</t>
  </si>
  <si>
    <t>Est. Income</t>
  </si>
  <si>
    <t>Net Income</t>
  </si>
  <si>
    <t>Results from 2016</t>
  </si>
  <si>
    <t>Goal Alignment</t>
  </si>
  <si>
    <t>Other Resources/Notes</t>
  </si>
  <si>
    <t>- Historic budget allocations
- Q1 budget limitations and cash flow
- Lack of board engagement
- Staff recruitment challenges</t>
  </si>
  <si>
    <t>Q1</t>
  </si>
  <si>
    <t>- Barrier #1
- Barrier #2
- Barrier #3</t>
  </si>
  <si>
    <t>- Small staff; no time to hard
- Development team turnover
- Historically limited focus on donor engagement</t>
  </si>
  <si>
    <t>- Increase the avg giving per donor by 10%
- Recruit 15 donors to do peer-to-peer
- Raise &gt; $50,000 through two new donor thank you events</t>
  </si>
  <si>
    <t>- No processes; need to systematize
- Board doesn't see this as top priority
- Competing priorities/new donor acquisition typically gets priority (not a good thing)</t>
  </si>
  <si>
    <t>January</t>
  </si>
  <si>
    <t xml:space="preserve">New donor survey </t>
  </si>
  <si>
    <t>Staff: $225</t>
  </si>
  <si>
    <t>15/No</t>
  </si>
  <si>
    <t>1, 4</t>
  </si>
  <si>
    <t>Get feedback about communication preferences, social media use, interests.</t>
  </si>
  <si>
    <t>Pinterest and Facebook Contest</t>
  </si>
  <si>
    <t>Prize:$100, Staff $225, Marketing, $100</t>
  </si>
  <si>
    <t>108 FB, 29 Insta</t>
  </si>
  <si>
    <t>1, 4, 5, 6</t>
  </si>
  <si>
    <t xml:space="preserve">Cross promote in eNewsletter, hold a contest for Pinterest engagement, raffle a Kindle. </t>
  </si>
  <si>
    <t>February</t>
  </si>
  <si>
    <t>Major donor recruitment</t>
  </si>
  <si>
    <t>Staff: $600 Postage: $100 Materials: $200 Event Space: 0  Food: $800</t>
  </si>
  <si>
    <t>40/Yes</t>
  </si>
  <si>
    <t>3 major donors</t>
  </si>
  <si>
    <t>2</t>
  </si>
  <si>
    <t>Referrals from current major donors/business relationships, recruitment party</t>
  </si>
  <si>
    <t>Mail/email 2016 Impact</t>
  </si>
  <si>
    <t>Staff: $300 Postage:$100 Materials $175</t>
  </si>
  <si>
    <t>20/No</t>
  </si>
  <si>
    <t>-</t>
  </si>
  <si>
    <t>Share 1-page snapshot of donor ROI, impact from 2016</t>
  </si>
  <si>
    <t>March</t>
  </si>
  <si>
    <t>Spring online crowdfunding campaign</t>
  </si>
  <si>
    <t>Staff: $675 Fees: $400</t>
  </si>
  <si>
    <t>45/Yes</t>
  </si>
  <si>
    <t>2, 4, 5, 6</t>
  </si>
  <si>
    <t xml:space="preserve">Use CauseVox, market on social media, recruit supporters to share campaign </t>
  </si>
  <si>
    <t>Q2</t>
  </si>
  <si>
    <t>April</t>
  </si>
  <si>
    <t>Donor appreciation phone calls</t>
  </si>
  <si>
    <t>Staff: $150</t>
  </si>
  <si>
    <t>10/Yes</t>
  </si>
  <si>
    <t>Board members to make calls. 20 hours</t>
  </si>
  <si>
    <t>Promote recurring giving in eNewsletter and social media</t>
  </si>
  <si>
    <t>Staff:$75 Facebook Ads: $100</t>
  </si>
  <si>
    <t>5/Yes</t>
  </si>
  <si>
    <t>3</t>
  </si>
  <si>
    <t>Work with marketing dept. Consider incorporating a recurring donor referral incentive</t>
  </si>
  <si>
    <t>May</t>
  </si>
  <si>
    <t>Recurring giving email campaign</t>
  </si>
  <si>
    <t xml:space="preserve">Staff: $450 </t>
  </si>
  <si>
    <t>30/No</t>
  </si>
  <si>
    <t>12 recurring donors</t>
  </si>
  <si>
    <t>3, 1</t>
  </si>
  <si>
    <t>Secure a gift match for the month (ask Board)</t>
  </si>
  <si>
    <t>June</t>
  </si>
  <si>
    <t>Recurring giving direct mail campaign</t>
  </si>
  <si>
    <t>Staff: $450 Postage: $100 Materials $250</t>
  </si>
  <si>
    <t>30/Yes</t>
  </si>
  <si>
    <t>10 recurring donors</t>
  </si>
  <si>
    <t>Secure a gift match for the month. (ask Board)</t>
  </si>
  <si>
    <t>Q3</t>
  </si>
  <si>
    <t>July</t>
  </si>
  <si>
    <t>Pool Party Fundraiser</t>
  </si>
  <si>
    <t>Staff: $600 Space: $0 Prizes/Games: $150 Marketing Materials: $150</t>
  </si>
  <si>
    <t>Pool @YMCA reserved as of 12/13/16, ice cream donated, start advertising last week of school</t>
  </si>
  <si>
    <t>August</t>
  </si>
  <si>
    <t>Back to School Supply Drive</t>
  </si>
  <si>
    <t>Staff: $600 Marketing: $100</t>
  </si>
  <si>
    <t>$5,000 worth of supplies</t>
  </si>
  <si>
    <t>4, 5</t>
  </si>
  <si>
    <t>Recruit volutneers to assist with supply pick up and drop off. Work with businsesses to increase scope.</t>
  </si>
  <si>
    <t>September</t>
  </si>
  <si>
    <t>One-Day Social Media Fundraising Blitz</t>
  </si>
  <si>
    <t>Staff: $150 Facebook/Insta Ads: $200</t>
  </si>
  <si>
    <t>5, 6</t>
  </si>
  <si>
    <t>Increase in Twitter followers, so focus here</t>
  </si>
  <si>
    <t>Donor mid-year impact update</t>
  </si>
  <si>
    <t>Staff: $150 Materials: $200 Postage $100</t>
  </si>
  <si>
    <t>10/No</t>
  </si>
  <si>
    <t>Q4</t>
  </si>
  <si>
    <t>October</t>
  </si>
  <si>
    <t>Donor appreciation letters</t>
  </si>
  <si>
    <t>Staff: $225 Materials $200 Postage $50</t>
  </si>
  <si>
    <t>15/Yes</t>
  </si>
  <si>
    <t>Volunteers/board to help handwrite letters to every donor giving $1+</t>
  </si>
  <si>
    <t>November</t>
  </si>
  <si>
    <t>#GivingTuesday peer-to-peer fundraiser</t>
  </si>
  <si>
    <t>Staff $375 Fees $200</t>
  </si>
  <si>
    <t>25/Yes</t>
  </si>
  <si>
    <t>Use CauesVox, begin recruiting fundraisers early Nov, update last year's toolkit</t>
  </si>
  <si>
    <t>Decemeber</t>
  </si>
  <si>
    <t>Year-End email and social media appeal</t>
  </si>
  <si>
    <t>Staff: $525 Social media ads: $250</t>
  </si>
  <si>
    <t>35/Yes</t>
  </si>
  <si>
    <t>1, 4, 5</t>
  </si>
  <si>
    <t>Frequency, wk 1- 1, wk 2-1, wk 3-2, wk 4-3.  Have volunteers rspond/share on social media</t>
  </si>
  <si>
    <t>Total</t>
  </si>
  <si>
    <r>
      <rPr>
        <b/>
        <sz val="16"/>
        <color theme="0"/>
        <rFont val="Calibri"/>
        <scheme val="minor"/>
      </rPr>
      <t>STRATEGY FOCUS</t>
    </r>
    <r>
      <rPr>
        <sz val="16"/>
        <color theme="0"/>
        <rFont val="Calibri"/>
        <scheme val="minor"/>
      </rPr>
      <t xml:space="preserve">    Growth through donor empowerment and retention</t>
    </r>
  </si>
  <si>
    <r>
      <rPr>
        <b/>
        <sz val="14"/>
        <rFont val="Calibri"/>
        <scheme val="minor"/>
      </rPr>
      <t xml:space="preserve">Donor Acquisition 
</t>
    </r>
    <r>
      <rPr>
        <sz val="14"/>
        <color rgb="FF000000"/>
        <rFont val="Calibri"/>
        <scheme val="minor"/>
      </rPr>
      <t>- Invest in Facebook ads to promote our ongoing impact stories to like audiences
- Build out a friends program that invites current donors to leverage their networks to help us reach new donor audiences
- Hire a community parternships manager</t>
    </r>
  </si>
  <si>
    <r>
      <rPr>
        <b/>
        <sz val="14"/>
        <rFont val="Calibri"/>
        <scheme val="minor"/>
      </rPr>
      <t xml:space="preserve">Donor Engagement
</t>
    </r>
    <r>
      <rPr>
        <sz val="14"/>
        <color rgb="FF000000"/>
        <rFont val="Calibri"/>
        <scheme val="minor"/>
      </rPr>
      <t>- Build out a middle donor program focused on giving upgrades
- Run a peer-to-peer campaign in the spring and then again for Giving Tuesday
- Launch 2x donor thank/engagement events</t>
    </r>
  </si>
  <si>
    <r>
      <rPr>
        <b/>
        <sz val="14"/>
        <rFont val="Calibri"/>
        <scheme val="minor"/>
      </rPr>
      <t xml:space="preserve">Donor Retention
</t>
    </r>
    <r>
      <rPr>
        <sz val="14"/>
        <color rgb="FF000000"/>
        <rFont val="Calibri"/>
        <scheme val="minor"/>
      </rPr>
      <t>- Move from reactive only (i.e. thank you notes) cultivation to proactive donor retention programs (i.e. quarterly outreach with impact reports)
- Produce a monthly newsletter for donors (focused on impact; not an ask)
- Launch a quarterly donor survey (NPS method)</t>
    </r>
  </si>
  <si>
    <r>
      <rPr>
        <b/>
        <sz val="16"/>
        <color theme="0"/>
        <rFont val="Calibri"/>
        <scheme val="minor"/>
      </rPr>
      <t>STRATEGY FOCUS</t>
    </r>
    <r>
      <rPr>
        <sz val="16"/>
        <color theme="0"/>
        <rFont val="Calibri"/>
        <scheme val="minor"/>
      </rPr>
      <t xml:space="preserve">    [input the key thing you'll focus on to do this]</t>
    </r>
  </si>
  <si>
    <r>
      <rPr>
        <b/>
        <sz val="14"/>
        <rFont val="Calibri"/>
        <scheme val="minor"/>
      </rPr>
      <t xml:space="preserve">Key Focus Area #1
</t>
    </r>
    <r>
      <rPr>
        <sz val="14"/>
        <color rgb="FF000000"/>
        <rFont val="Calibri"/>
        <scheme val="minor"/>
      </rPr>
      <t>- Activity #1
- Activity #2
- Activity #3</t>
    </r>
  </si>
  <si>
    <r>
      <rPr>
        <b/>
        <sz val="14"/>
        <rFont val="Calibri"/>
        <scheme val="minor"/>
      </rPr>
      <t xml:space="preserve">Key Focus Area #2
</t>
    </r>
    <r>
      <rPr>
        <sz val="14"/>
        <color rgb="FF000000"/>
        <rFont val="Calibri"/>
        <scheme val="minor"/>
      </rPr>
      <t>- Activity #1
- Activity #2
- Activity #3</t>
    </r>
  </si>
  <si>
    <r>
      <rPr>
        <b/>
        <sz val="14"/>
        <rFont val="Calibri"/>
        <scheme val="minor"/>
      </rPr>
      <t xml:space="preserve">Key Focus Area #3
</t>
    </r>
    <r>
      <rPr>
        <sz val="14"/>
        <color rgb="FF000000"/>
        <rFont val="Calibri"/>
        <scheme val="minor"/>
      </rPr>
      <t>- Activity #1
- Activity #2
- Activity #3</t>
    </r>
  </si>
  <si>
    <r>
      <rPr>
        <b/>
        <sz val="14"/>
        <rFont val="Calibri"/>
        <scheme val="minor"/>
      </rPr>
      <t xml:space="preserve">Primary Goal
</t>
    </r>
    <r>
      <rPr>
        <sz val="14"/>
        <color rgb="FF000000"/>
        <rFont val="Calibri"/>
        <scheme val="minor"/>
      </rPr>
      <t>- Secondary goal #1
- Secondary goal #2
- Secondary goal #3</t>
    </r>
  </si>
  <si>
    <r>
      <rPr>
        <sz val="21"/>
        <rFont val="Calibri"/>
        <scheme val="minor"/>
      </rPr>
      <t xml:space="preserve">2019 SMART Fundraising Goals </t>
    </r>
    <r>
      <rPr>
        <sz val="21"/>
        <color rgb="FF30BED1"/>
        <rFont val="Calibri"/>
        <scheme val="minor"/>
      </rPr>
      <t>- AdventureFund</t>
    </r>
  </si>
  <si>
    <t>- Acquire 200 new donors in 2019
- Increase social media reach by 200%
- Develop 3 new community partnerships</t>
  </si>
  <si>
    <t>2019 Fundraising Calendar - AdventureFund</t>
  </si>
  <si>
    <r>
      <t xml:space="preserve">20___ Fundraising Calendar - </t>
    </r>
    <r>
      <rPr>
        <sz val="21"/>
        <color rgb="FF30BED1"/>
        <rFont val="Calibri"/>
        <scheme val="minor"/>
      </rPr>
      <t>[input your nonprofit's name]</t>
    </r>
  </si>
  <si>
    <r>
      <t xml:space="preserve">20___ SMART Fundraising Goals - </t>
    </r>
    <r>
      <rPr>
        <sz val="21"/>
        <color rgb="FF30BED1"/>
        <rFont val="Calibri"/>
        <scheme val="minor"/>
      </rPr>
      <t>[input your nonprofit's name]</t>
    </r>
  </si>
  <si>
    <t>Results from 2018</t>
  </si>
  <si>
    <t>Overall Fundraising Goal: Increase fundraising income by 25% compared to 2018</t>
  </si>
  <si>
    <t>- Upgrade 20 donors to recurring giving
- Retain 70% (10% increase) of 2018 donors
- Reduce donor follow-up to &lt; 1 week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</si>
</sst>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&quot;$&quot;#,##0.00"/>
    <numFmt numFmtId="165" formatCode="&quot;$&quot;#,##0"/>
    <numFmt numFmtId="166" formatCode="#,##0.00;\(#,##0.00\)"/>
  </numFmts>
  <fonts count="24">
    <font>
      <sz val="10"/>
      <color rgb="FF000000"/>
      <name val="Arial"/>
    </font>
    <font>
      <sz val="10"/>
      <name val="Calibri"/>
      <scheme val="minor"/>
    </font>
    <font>
      <b/>
      <sz val="21"/>
      <name val="Calibri"/>
      <scheme val="minor"/>
    </font>
    <font>
      <sz val="10"/>
      <color rgb="FF000000"/>
      <name val="Calibri"/>
      <scheme val="minor"/>
    </font>
    <font>
      <sz val="21"/>
      <name val="Calibri"/>
      <scheme val="minor"/>
    </font>
    <font>
      <sz val="21"/>
      <color rgb="FF30BED1"/>
      <name val="Calibri"/>
      <scheme val="minor"/>
    </font>
    <font>
      <sz val="16"/>
      <name val="Calibri"/>
      <scheme val="minor"/>
    </font>
    <font>
      <sz val="16"/>
      <color rgb="FF000000"/>
      <name val="Calibri"/>
      <scheme val="minor"/>
    </font>
    <font>
      <i/>
      <sz val="10"/>
      <name val="Calibri"/>
      <scheme val="minor"/>
    </font>
    <font>
      <i/>
      <sz val="16"/>
      <color theme="0"/>
      <name val="Calibri"/>
      <scheme val="minor"/>
    </font>
    <font>
      <b/>
      <sz val="16"/>
      <color theme="0"/>
      <name val="Calibri"/>
      <scheme val="minor"/>
    </font>
    <font>
      <sz val="16"/>
      <color theme="0"/>
      <name val="Calibri"/>
      <scheme val="minor"/>
    </font>
    <font>
      <b/>
      <i/>
      <sz val="12"/>
      <name val="Calibri"/>
      <scheme val="minor"/>
    </font>
    <font>
      <b/>
      <sz val="16"/>
      <color rgb="FFFFFFFF"/>
      <name val="Calibri"/>
      <scheme val="minor"/>
    </font>
    <font>
      <i/>
      <sz val="12"/>
      <name val="Calibri"/>
      <scheme val="minor"/>
    </font>
    <font>
      <sz val="14"/>
      <name val="Calibri"/>
      <scheme val="minor"/>
    </font>
    <font>
      <b/>
      <sz val="14"/>
      <name val="Calibri"/>
      <scheme val="minor"/>
    </font>
    <font>
      <sz val="14"/>
      <color rgb="FF000000"/>
      <name val="Calibri"/>
      <scheme val="minor"/>
    </font>
    <font>
      <sz val="21"/>
      <color rgb="FF000000"/>
      <name val="Calibri"/>
      <scheme val="minor"/>
    </font>
    <font>
      <b/>
      <sz val="18"/>
      <name val="Calibri"/>
      <scheme val="minor"/>
    </font>
    <font>
      <b/>
      <sz val="10"/>
      <name val="Calibri"/>
      <scheme val="minor"/>
    </font>
    <font>
      <sz val="12"/>
      <name val="Calibri"/>
      <scheme val="minor"/>
    </font>
    <font>
      <b/>
      <sz val="12"/>
      <name val="Calibri"/>
      <scheme val="minor"/>
    </font>
    <font>
      <b/>
      <sz val="12"/>
      <color rgb="FFFFFFFF"/>
      <name val="Calibri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0BED1"/>
        <bgColor rgb="FF30BED1"/>
      </patternFill>
    </fill>
    <fill>
      <patternFill patternType="solid">
        <fgColor rgb="FFEA6447"/>
        <bgColor rgb="FFEA6447"/>
      </patternFill>
    </fill>
    <fill>
      <patternFill patternType="solid">
        <fgColor rgb="FFF9F9F9"/>
        <bgColor rgb="FFF9F9F9"/>
      </patternFill>
    </fill>
    <fill>
      <patternFill patternType="solid">
        <fgColor rgb="FFFFFFFF"/>
        <bgColor rgb="FFFFFFFF"/>
      </patternFill>
    </fill>
    <fill>
      <patternFill patternType="solid">
        <fgColor rgb="FFE1E1E1"/>
        <bgColor rgb="FFE1E1E1"/>
      </patternFill>
    </fill>
    <fill>
      <patternFill patternType="solid">
        <fgColor rgb="FF954182"/>
        <bgColor rgb="FF954182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 applyFont="1" applyAlignment="1"/>
    <xf numFmtId="0" fontId="1" fillId="0" borderId="0" xfId="0" applyFont="1"/>
    <xf numFmtId="0" fontId="3" fillId="0" borderId="0" xfId="0" applyFont="1" applyAlignment="1"/>
    <xf numFmtId="0" fontId="8" fillId="0" borderId="0" xfId="0" applyFont="1" applyAlignment="1"/>
    <xf numFmtId="0" fontId="12" fillId="0" borderId="0" xfId="0" applyFont="1" applyAlignment="1"/>
    <xf numFmtId="0" fontId="13" fillId="3" borderId="0" xfId="0" applyFont="1" applyFill="1" applyAlignment="1"/>
    <xf numFmtId="0" fontId="14" fillId="0" borderId="0" xfId="0" applyFont="1" applyAlignment="1"/>
    <xf numFmtId="0" fontId="14" fillId="0" borderId="0" xfId="0" applyFont="1"/>
    <xf numFmtId="0" fontId="15" fillId="4" borderId="0" xfId="0" applyFont="1" applyFill="1" applyAlignment="1">
      <alignment vertical="center" wrapText="1"/>
    </xf>
    <xf numFmtId="0" fontId="15" fillId="5" borderId="0" xfId="0" applyFont="1" applyFill="1" applyAlignment="1">
      <alignment vertical="center"/>
    </xf>
    <xf numFmtId="0" fontId="15" fillId="6" borderId="0" xfId="0" applyFont="1" applyFill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right" wrapText="1"/>
    </xf>
    <xf numFmtId="0" fontId="1" fillId="0" borderId="0" xfId="0" applyFont="1" applyAlignment="1">
      <alignment horizontal="right" wrapText="1"/>
    </xf>
    <xf numFmtId="164" fontId="20" fillId="0" borderId="0" xfId="0" applyNumberFormat="1" applyFont="1" applyAlignment="1">
      <alignment horizontal="right" wrapText="1"/>
    </xf>
    <xf numFmtId="0" fontId="22" fillId="0" borderId="1" xfId="0" applyFont="1" applyBorder="1" applyAlignment="1">
      <alignment horizontal="left" wrapText="1"/>
    </xf>
    <xf numFmtId="0" fontId="22" fillId="0" borderId="1" xfId="0" applyFont="1" applyBorder="1" applyAlignment="1">
      <alignment horizontal="right" wrapText="1"/>
    </xf>
    <xf numFmtId="164" fontId="22" fillId="0" borderId="1" xfId="0" applyNumberFormat="1" applyFont="1" applyBorder="1" applyAlignment="1">
      <alignment horizontal="right" wrapText="1"/>
    </xf>
    <xf numFmtId="0" fontId="22" fillId="4" borderId="1" xfId="0" applyFont="1" applyFill="1" applyBorder="1" applyAlignment="1">
      <alignment horizontal="left" wrapText="1"/>
    </xf>
    <xf numFmtId="0" fontId="21" fillId="4" borderId="1" xfId="0" applyFont="1" applyFill="1" applyBorder="1" applyAlignment="1">
      <alignment horizontal="right" wrapText="1"/>
    </xf>
    <xf numFmtId="164" fontId="21" fillId="4" borderId="1" xfId="0" applyNumberFormat="1" applyFont="1" applyFill="1" applyBorder="1" applyAlignment="1">
      <alignment horizontal="right" wrapText="1"/>
    </xf>
    <xf numFmtId="165" fontId="21" fillId="4" borderId="1" xfId="0" applyNumberFormat="1" applyFont="1" applyFill="1" applyBorder="1" applyAlignment="1">
      <alignment horizontal="right" wrapText="1"/>
    </xf>
    <xf numFmtId="0" fontId="21" fillId="4" borderId="1" xfId="0" applyFont="1" applyFill="1" applyBorder="1" applyAlignment="1">
      <alignment horizontal="left" wrapText="1"/>
    </xf>
    <xf numFmtId="0" fontId="23" fillId="2" borderId="0" xfId="0" applyFont="1" applyFill="1" applyAlignment="1">
      <alignment horizontal="left" wrapText="1"/>
    </xf>
    <xf numFmtId="0" fontId="23" fillId="2" borderId="0" xfId="0" applyFont="1" applyFill="1" applyAlignment="1">
      <alignment horizontal="right" wrapText="1"/>
    </xf>
    <xf numFmtId="164" fontId="23" fillId="2" borderId="0" xfId="0" applyNumberFormat="1" applyFont="1" applyFill="1" applyAlignment="1">
      <alignment horizontal="right" wrapText="1"/>
    </xf>
    <xf numFmtId="166" fontId="21" fillId="4" borderId="1" xfId="0" applyNumberFormat="1" applyFont="1" applyFill="1" applyBorder="1" applyAlignment="1">
      <alignment horizontal="right" wrapText="1"/>
    </xf>
    <xf numFmtId="0" fontId="9" fillId="2" borderId="0" xfId="0" applyFont="1" applyFill="1" applyAlignment="1"/>
    <xf numFmtId="0" fontId="11" fillId="0" borderId="0" xfId="0" applyFont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0" xfId="0" applyFont="1" applyAlignment="1"/>
    <xf numFmtId="0" fontId="2" fillId="0" borderId="0" xfId="0" applyFont="1" applyAlignment="1">
      <alignment horizontal="center" vertical="center" wrapText="1"/>
    </xf>
    <xf numFmtId="0" fontId="18" fillId="0" borderId="0" xfId="0" applyFont="1" applyAlignment="1"/>
    <xf numFmtId="0" fontId="23" fillId="3" borderId="2" xfId="0" applyFont="1" applyFill="1" applyBorder="1" applyAlignment="1">
      <alignment horizontal="left" wrapText="1"/>
    </xf>
    <xf numFmtId="0" fontId="21" fillId="0" borderId="3" xfId="0" applyFont="1" applyBorder="1"/>
    <xf numFmtId="0" fontId="21" fillId="0" borderId="4" xfId="0" applyFont="1" applyBorder="1"/>
    <xf numFmtId="0" fontId="23" fillId="2" borderId="2" xfId="0" applyFont="1" applyFill="1" applyBorder="1" applyAlignment="1">
      <alignment horizontal="left" wrapText="1"/>
    </xf>
    <xf numFmtId="0" fontId="23" fillId="7" borderId="2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3124200</xdr:colOff>
      <xdr:row>0</xdr:row>
      <xdr:rowOff>279400</xdr:rowOff>
    </xdr:from>
    <xdr:to>
      <xdr:col>2</xdr:col>
      <xdr:colOff>2695575</xdr:colOff>
      <xdr:row>0</xdr:row>
      <xdr:rowOff>914400</xdr:rowOff>
    </xdr:to>
    <xdr:pic>
      <xdr:nvPicPr>
        <xdr:cNvPr id="2" name="image01.png" title="Imag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229100" y="279400"/>
          <a:ext cx="3559175" cy="6350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1114425</xdr:colOff>
      <xdr:row>0</xdr:row>
      <xdr:rowOff>406400</xdr:rowOff>
    </xdr:from>
    <xdr:to>
      <xdr:col>7</xdr:col>
      <xdr:colOff>161925</xdr:colOff>
      <xdr:row>0</xdr:row>
      <xdr:rowOff>990600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454525" y="406400"/>
          <a:ext cx="3403600" cy="584200"/>
        </a:xfrm>
        <a:prstGeom prst="rect">
          <a:avLst/>
        </a:prstGeom>
        <a:noFill/>
      </xdr:spPr>
    </xdr:pic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2971800</xdr:colOff>
      <xdr:row>0</xdr:row>
      <xdr:rowOff>304800</xdr:rowOff>
    </xdr:from>
    <xdr:to>
      <xdr:col>2</xdr:col>
      <xdr:colOff>2543175</xdr:colOff>
      <xdr:row>0</xdr:row>
      <xdr:rowOff>895350</xdr:rowOff>
    </xdr:to>
    <xdr:pic>
      <xdr:nvPicPr>
        <xdr:cNvPr id="2" name="image01.png" title="Imag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076700" y="304800"/>
          <a:ext cx="3559175" cy="590550"/>
        </a:xfrm>
        <a:prstGeom prst="rect">
          <a:avLst/>
        </a:prstGeom>
        <a:noFill/>
      </xdr:spPr>
    </xdr:pic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1209675</xdr:colOff>
      <xdr:row>0</xdr:row>
      <xdr:rowOff>419100</xdr:rowOff>
    </xdr:from>
    <xdr:to>
      <xdr:col>7</xdr:col>
      <xdr:colOff>257175</xdr:colOff>
      <xdr:row>0</xdr:row>
      <xdr:rowOff>933450</xdr:rowOff>
    </xdr:to>
    <xdr:pic>
      <xdr:nvPicPr>
        <xdr:cNvPr id="2" name="image00.png" title="Imag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2867025" cy="51435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6"/>
  <sheetViews>
    <sheetView showGridLines="0" tabSelected="1" zoomScale="90" zoomScaleNormal="90" workbookViewId="0">
      <selection activeCell="G9" sqref="G9"/>
    </sheetView>
  </sheetViews>
  <sheetFormatPr baseColWidth="10" defaultColWidth="14.5" defaultRowHeight="15.75" customHeight="1"/>
  <cols>
    <col min="1" max="1" width="14.5" style="2"/>
    <col min="2" max="2" width="51" style="2" customWidth="1"/>
    <col min="3" max="4" width="45.6640625" style="2" customWidth="1"/>
    <col min="5" max="16384" width="14.5" style="2"/>
  </cols>
  <sheetData>
    <row r="1" spans="1:26" ht="85.5" customHeight="1">
      <c r="A1" s="1"/>
      <c r="B1" s="33"/>
      <c r="C1" s="34"/>
      <c r="D1" s="3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3.5" customHeight="1">
      <c r="A2" s="1"/>
      <c r="B2" s="42" t="s">
        <v>118</v>
      </c>
      <c r="C2" s="34"/>
      <c r="D2" s="3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0.5" customHeight="1">
      <c r="A3" s="1"/>
      <c r="B3" s="31" t="s">
        <v>124</v>
      </c>
      <c r="C3" s="32"/>
      <c r="D3" s="32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>
      <c r="A5" s="1"/>
      <c r="B5" s="29" t="s">
        <v>109</v>
      </c>
      <c r="C5" s="30"/>
      <c r="D5" s="3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.5" customHeight="1">
      <c r="A6" s="1"/>
      <c r="B6" s="4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>
      <c r="A7" s="1"/>
      <c r="B7" s="5" t="s">
        <v>1</v>
      </c>
      <c r="C7" s="5" t="s">
        <v>3</v>
      </c>
      <c r="D7" s="5" t="s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.5" customHeight="1">
      <c r="A8" s="1"/>
      <c r="B8" s="6"/>
      <c r="C8" s="7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52" customHeight="1">
      <c r="A9" s="1"/>
      <c r="B9" s="8" t="s">
        <v>110</v>
      </c>
      <c r="C9" s="8" t="s">
        <v>13</v>
      </c>
      <c r="D9" s="8" t="s">
        <v>119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" customHeight="1">
      <c r="A10" s="1"/>
      <c r="B10" s="9"/>
      <c r="C10" s="9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52" customHeight="1">
      <c r="A11" s="1"/>
      <c r="B11" s="10" t="s">
        <v>111</v>
      </c>
      <c r="C11" s="10" t="s">
        <v>16</v>
      </c>
      <c r="D11" s="10" t="s">
        <v>17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.5" customHeight="1">
      <c r="A12" s="1"/>
      <c r="B12" s="9"/>
      <c r="C12" s="9"/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52" customHeight="1">
      <c r="A13" s="1"/>
      <c r="B13" s="8" t="s">
        <v>112</v>
      </c>
      <c r="C13" s="8" t="s">
        <v>18</v>
      </c>
      <c r="D13" s="8" t="s">
        <v>125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4">
    <mergeCell ref="B5:D5"/>
    <mergeCell ref="B3:D3"/>
    <mergeCell ref="B2:D2"/>
    <mergeCell ref="B1:D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Z27"/>
  <sheetViews>
    <sheetView showGridLines="0" zoomScaleNormal="100" workbookViewId="0">
      <selection activeCell="L5" sqref="L5"/>
    </sheetView>
  </sheetViews>
  <sheetFormatPr baseColWidth="10" defaultColWidth="14.5" defaultRowHeight="15.75" customHeight="1"/>
  <cols>
    <col min="1" max="1" width="6.33203125" style="2" customWidth="1"/>
    <col min="2" max="2" width="16" style="2" customWidth="1"/>
    <col min="3" max="3" width="21.5" style="2" customWidth="1"/>
    <col min="4" max="4" width="19.83203125" style="2" customWidth="1"/>
    <col min="5" max="5" width="10" style="2" customWidth="1"/>
    <col min="6" max="6" width="10.5" style="2" customWidth="1"/>
    <col min="7" max="8" width="16.83203125" style="2" customWidth="1"/>
    <col min="9" max="9" width="11.5" style="2" customWidth="1"/>
    <col min="10" max="10" width="33" style="2" customWidth="1"/>
    <col min="11" max="26" width="9.1640625" style="2" customWidth="1"/>
    <col min="27" max="16384" width="14.5" style="2"/>
  </cols>
  <sheetData>
    <row r="1" spans="1:26" ht="85.5" customHeight="1">
      <c r="A1" s="1"/>
      <c r="B1" s="1"/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7.25" customHeight="1">
      <c r="A2" s="12"/>
      <c r="B2" s="35" t="s">
        <v>120</v>
      </c>
      <c r="C2" s="36"/>
      <c r="D2" s="36"/>
      <c r="E2" s="36"/>
      <c r="F2" s="36"/>
      <c r="G2" s="36"/>
      <c r="H2" s="36"/>
      <c r="I2" s="36"/>
      <c r="J2" s="36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51">
      <c r="A3" s="13"/>
      <c r="B3" s="17" t="s">
        <v>2</v>
      </c>
      <c r="C3" s="18" t="s">
        <v>5</v>
      </c>
      <c r="D3" s="19" t="s">
        <v>6</v>
      </c>
      <c r="E3" s="18" t="s">
        <v>7</v>
      </c>
      <c r="F3" s="19" t="s">
        <v>8</v>
      </c>
      <c r="G3" s="19" t="s">
        <v>9</v>
      </c>
      <c r="H3" s="18" t="s">
        <v>123</v>
      </c>
      <c r="I3" s="18" t="s">
        <v>11</v>
      </c>
      <c r="J3" s="18" t="s">
        <v>12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6">
      <c r="A4" s="13"/>
      <c r="B4" s="37" t="s">
        <v>14</v>
      </c>
      <c r="C4" s="38"/>
      <c r="D4" s="38"/>
      <c r="E4" s="38"/>
      <c r="F4" s="38"/>
      <c r="G4" s="38"/>
      <c r="H4" s="38"/>
      <c r="I4" s="38"/>
      <c r="J4" s="39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51">
      <c r="A5" s="13"/>
      <c r="B5" s="20" t="s">
        <v>19</v>
      </c>
      <c r="C5" s="21" t="s">
        <v>20</v>
      </c>
      <c r="D5" s="22" t="s">
        <v>21</v>
      </c>
      <c r="E5" s="21" t="s">
        <v>22</v>
      </c>
      <c r="F5" s="22">
        <v>0</v>
      </c>
      <c r="G5" s="22">
        <v>-225</v>
      </c>
      <c r="H5" s="21"/>
      <c r="I5" s="21" t="s">
        <v>23</v>
      </c>
      <c r="J5" s="21" t="s">
        <v>24</v>
      </c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51">
      <c r="A6" s="13"/>
      <c r="B6" s="20"/>
      <c r="C6" s="21" t="s">
        <v>25</v>
      </c>
      <c r="D6" s="22" t="s">
        <v>26</v>
      </c>
      <c r="E6" s="21" t="s">
        <v>22</v>
      </c>
      <c r="F6" s="22">
        <v>0</v>
      </c>
      <c r="G6" s="22">
        <v>-425</v>
      </c>
      <c r="H6" s="21" t="s">
        <v>27</v>
      </c>
      <c r="I6" s="21" t="s">
        <v>28</v>
      </c>
      <c r="J6" s="21" t="s">
        <v>29</v>
      </c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68">
      <c r="A7" s="13"/>
      <c r="B7" s="20" t="s">
        <v>30</v>
      </c>
      <c r="C7" s="21" t="s">
        <v>31</v>
      </c>
      <c r="D7" s="22" t="s">
        <v>32</v>
      </c>
      <c r="E7" s="21" t="s">
        <v>33</v>
      </c>
      <c r="F7" s="22">
        <v>10000</v>
      </c>
      <c r="G7" s="22">
        <v>8300</v>
      </c>
      <c r="H7" s="21" t="s">
        <v>34</v>
      </c>
      <c r="I7" s="21" t="s">
        <v>35</v>
      </c>
      <c r="J7" s="21" t="s">
        <v>36</v>
      </c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51">
      <c r="A8" s="13"/>
      <c r="B8" s="20"/>
      <c r="C8" s="21" t="s">
        <v>37</v>
      </c>
      <c r="D8" s="22" t="s">
        <v>38</v>
      </c>
      <c r="E8" s="21" t="s">
        <v>39</v>
      </c>
      <c r="F8" s="22" t="s">
        <v>40</v>
      </c>
      <c r="G8" s="22">
        <v>-575</v>
      </c>
      <c r="H8" s="21"/>
      <c r="I8" s="21" t="s">
        <v>23</v>
      </c>
      <c r="J8" s="21" t="s">
        <v>41</v>
      </c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51">
      <c r="A9" s="13"/>
      <c r="B9" s="20" t="s">
        <v>42</v>
      </c>
      <c r="C9" s="21" t="s">
        <v>43</v>
      </c>
      <c r="D9" s="22" t="s">
        <v>44</v>
      </c>
      <c r="E9" s="21" t="s">
        <v>45</v>
      </c>
      <c r="F9" s="22">
        <v>20000</v>
      </c>
      <c r="G9" s="22">
        <v>18925</v>
      </c>
      <c r="H9" s="23">
        <v>18500</v>
      </c>
      <c r="I9" s="21" t="s">
        <v>46</v>
      </c>
      <c r="J9" s="21" t="s">
        <v>47</v>
      </c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6">
      <c r="A10" s="13"/>
      <c r="B10" s="40" t="s">
        <v>48</v>
      </c>
      <c r="C10" s="38"/>
      <c r="D10" s="38"/>
      <c r="E10" s="38"/>
      <c r="F10" s="38"/>
      <c r="G10" s="38"/>
      <c r="H10" s="38"/>
      <c r="I10" s="38"/>
      <c r="J10" s="39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</row>
    <row r="11" spans="1:26" ht="34">
      <c r="A11" s="13"/>
      <c r="B11" s="20" t="s">
        <v>49</v>
      </c>
      <c r="C11" s="21" t="s">
        <v>50</v>
      </c>
      <c r="D11" s="22" t="s">
        <v>51</v>
      </c>
      <c r="E11" s="21" t="s">
        <v>52</v>
      </c>
      <c r="F11" s="22">
        <v>0</v>
      </c>
      <c r="G11" s="22">
        <v>-150</v>
      </c>
      <c r="H11" s="21" t="s">
        <v>40</v>
      </c>
      <c r="I11" s="21" t="s">
        <v>23</v>
      </c>
      <c r="J11" s="21" t="s">
        <v>53</v>
      </c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</row>
    <row r="12" spans="1:26" ht="51">
      <c r="A12" s="13"/>
      <c r="B12" s="20"/>
      <c r="C12" s="21" t="s">
        <v>54</v>
      </c>
      <c r="D12" s="22" t="s">
        <v>55</v>
      </c>
      <c r="E12" s="21" t="s">
        <v>56</v>
      </c>
      <c r="F12" s="22">
        <v>2000</v>
      </c>
      <c r="G12" s="22">
        <v>1825</v>
      </c>
      <c r="H12" s="21"/>
      <c r="I12" s="21" t="s">
        <v>57</v>
      </c>
      <c r="J12" s="21" t="s">
        <v>58</v>
      </c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34">
      <c r="A13" s="13"/>
      <c r="B13" s="20" t="s">
        <v>59</v>
      </c>
      <c r="C13" s="21" t="s">
        <v>60</v>
      </c>
      <c r="D13" s="22" t="s">
        <v>61</v>
      </c>
      <c r="E13" s="21" t="s">
        <v>62</v>
      </c>
      <c r="F13" s="22">
        <v>5000</v>
      </c>
      <c r="G13" s="22">
        <v>4550</v>
      </c>
      <c r="H13" s="21" t="s">
        <v>63</v>
      </c>
      <c r="I13" s="21" t="s">
        <v>64</v>
      </c>
      <c r="J13" s="21" t="s">
        <v>65</v>
      </c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34">
      <c r="A14" s="13"/>
      <c r="B14" s="20" t="s">
        <v>66</v>
      </c>
      <c r="C14" s="21" t="s">
        <v>67</v>
      </c>
      <c r="D14" s="22" t="s">
        <v>68</v>
      </c>
      <c r="E14" s="21" t="s">
        <v>69</v>
      </c>
      <c r="F14" s="22">
        <v>5000</v>
      </c>
      <c r="G14" s="22">
        <v>4200</v>
      </c>
      <c r="H14" s="21" t="s">
        <v>70</v>
      </c>
      <c r="I14" s="21" t="s">
        <v>64</v>
      </c>
      <c r="J14" s="21" t="s">
        <v>71</v>
      </c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6">
      <c r="A15" s="13"/>
      <c r="B15" s="41" t="s">
        <v>72</v>
      </c>
      <c r="C15" s="38"/>
      <c r="D15" s="38"/>
      <c r="E15" s="38"/>
      <c r="F15" s="38"/>
      <c r="G15" s="38"/>
      <c r="H15" s="38"/>
      <c r="I15" s="38"/>
      <c r="J15" s="39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ht="68">
      <c r="A16" s="13"/>
      <c r="B16" s="20" t="s">
        <v>73</v>
      </c>
      <c r="C16" s="21" t="s">
        <v>74</v>
      </c>
      <c r="D16" s="21" t="s">
        <v>75</v>
      </c>
      <c r="E16" s="21" t="s">
        <v>33</v>
      </c>
      <c r="F16" s="21">
        <v>5000</v>
      </c>
      <c r="G16" s="21">
        <v>4100</v>
      </c>
      <c r="H16" s="21">
        <v>5200</v>
      </c>
      <c r="I16" s="21" t="s">
        <v>23</v>
      </c>
      <c r="J16" s="21" t="s">
        <v>76</v>
      </c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51">
      <c r="A17" s="13"/>
      <c r="B17" s="20" t="s">
        <v>77</v>
      </c>
      <c r="C17" s="21" t="s">
        <v>78</v>
      </c>
      <c r="D17" s="21" t="s">
        <v>79</v>
      </c>
      <c r="E17" s="21" t="s">
        <v>33</v>
      </c>
      <c r="F17" s="21" t="s">
        <v>40</v>
      </c>
      <c r="G17" s="21">
        <v>-700</v>
      </c>
      <c r="H17" s="21" t="s">
        <v>80</v>
      </c>
      <c r="I17" s="21" t="s">
        <v>81</v>
      </c>
      <c r="J17" s="21" t="s">
        <v>82</v>
      </c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51">
      <c r="A18" s="13"/>
      <c r="B18" s="20" t="s">
        <v>83</v>
      </c>
      <c r="C18" s="21" t="s">
        <v>84</v>
      </c>
      <c r="D18" s="21" t="s">
        <v>85</v>
      </c>
      <c r="E18" s="21" t="s">
        <v>52</v>
      </c>
      <c r="F18" s="21">
        <v>10000</v>
      </c>
      <c r="G18" s="21">
        <v>9650</v>
      </c>
      <c r="H18" s="21">
        <v>8000</v>
      </c>
      <c r="I18" s="21" t="s">
        <v>86</v>
      </c>
      <c r="J18" s="21" t="s">
        <v>87</v>
      </c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</row>
    <row r="19" spans="1:26" ht="34">
      <c r="A19" s="13"/>
      <c r="B19" s="24"/>
      <c r="C19" s="21" t="s">
        <v>88</v>
      </c>
      <c r="D19" s="21" t="s">
        <v>89</v>
      </c>
      <c r="E19" s="21" t="s">
        <v>90</v>
      </c>
      <c r="F19" s="21" t="s">
        <v>40</v>
      </c>
      <c r="G19" s="21">
        <v>-450</v>
      </c>
      <c r="H19" s="21"/>
      <c r="I19" s="21"/>
      <c r="J19" s="2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6">
      <c r="A20" s="13"/>
      <c r="B20" s="37" t="s">
        <v>91</v>
      </c>
      <c r="C20" s="38"/>
      <c r="D20" s="38"/>
      <c r="E20" s="38"/>
      <c r="F20" s="38"/>
      <c r="G20" s="38"/>
      <c r="H20" s="38"/>
      <c r="I20" s="38"/>
      <c r="J20" s="39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ht="34">
      <c r="A21" s="13"/>
      <c r="B21" s="20" t="s">
        <v>92</v>
      </c>
      <c r="C21" s="21" t="s">
        <v>93</v>
      </c>
      <c r="D21" s="22" t="s">
        <v>94</v>
      </c>
      <c r="E21" s="21" t="s">
        <v>95</v>
      </c>
      <c r="F21" s="22" t="s">
        <v>40</v>
      </c>
      <c r="G21" s="22">
        <v>-475</v>
      </c>
      <c r="H21" s="21" t="s">
        <v>40</v>
      </c>
      <c r="I21" s="21" t="s">
        <v>23</v>
      </c>
      <c r="J21" s="21" t="s">
        <v>96</v>
      </c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51">
      <c r="A22" s="13"/>
      <c r="B22" s="20" t="s">
        <v>97</v>
      </c>
      <c r="C22" s="21" t="s">
        <v>98</v>
      </c>
      <c r="D22" s="22" t="s">
        <v>99</v>
      </c>
      <c r="E22" s="21" t="s">
        <v>100</v>
      </c>
      <c r="F22" s="22">
        <v>10000</v>
      </c>
      <c r="G22" s="22">
        <v>9425</v>
      </c>
      <c r="H22" s="23">
        <v>42540</v>
      </c>
      <c r="I22" s="21" t="s">
        <v>46</v>
      </c>
      <c r="J22" s="21" t="s">
        <v>101</v>
      </c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51">
      <c r="A23" s="13"/>
      <c r="B23" s="20" t="s">
        <v>102</v>
      </c>
      <c r="C23" s="21" t="s">
        <v>103</v>
      </c>
      <c r="D23" s="22" t="s">
        <v>104</v>
      </c>
      <c r="E23" s="21" t="s">
        <v>105</v>
      </c>
      <c r="F23" s="22">
        <v>60000</v>
      </c>
      <c r="G23" s="22">
        <v>59225</v>
      </c>
      <c r="H23" s="23">
        <v>55600</v>
      </c>
      <c r="I23" s="21" t="s">
        <v>106</v>
      </c>
      <c r="J23" s="21" t="s">
        <v>107</v>
      </c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7">
      <c r="A24" s="13"/>
      <c r="B24" s="25" t="s">
        <v>108</v>
      </c>
      <c r="C24" s="26"/>
      <c r="D24" s="27"/>
      <c r="E24" s="26"/>
      <c r="F24" s="27"/>
      <c r="G24" s="27">
        <v>117200</v>
      </c>
      <c r="H24" s="26"/>
      <c r="I24" s="26"/>
      <c r="J24" s="26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</row>
    <row r="25" spans="1:26" ht="14">
      <c r="A25" s="13"/>
      <c r="B25" s="13"/>
      <c r="C25" s="14"/>
      <c r="D25" s="16"/>
      <c r="E25" s="14"/>
      <c r="F25" s="16"/>
      <c r="G25" s="16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</row>
    <row r="26" spans="1:26" ht="14">
      <c r="A26" s="13"/>
      <c r="B26" s="13"/>
      <c r="C26" s="14"/>
      <c r="D26" s="16"/>
      <c r="E26" s="14"/>
      <c r="F26" s="16"/>
      <c r="G26" s="16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</row>
    <row r="27" spans="1:26" ht="14">
      <c r="A27" s="13"/>
      <c r="B27" s="13"/>
      <c r="C27" s="14"/>
      <c r="D27" s="16"/>
      <c r="E27" s="14"/>
      <c r="F27" s="16"/>
      <c r="G27" s="16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</row>
  </sheetData>
  <mergeCells count="5">
    <mergeCell ref="B2:J2"/>
    <mergeCell ref="B4:J4"/>
    <mergeCell ref="B10:J10"/>
    <mergeCell ref="B15:J15"/>
    <mergeCell ref="B20:J2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1006"/>
  <sheetViews>
    <sheetView showGridLines="0" workbookViewId="0">
      <selection activeCell="H9" sqref="H9"/>
    </sheetView>
  </sheetViews>
  <sheetFormatPr baseColWidth="10" defaultColWidth="14.5" defaultRowHeight="15.75" customHeight="1"/>
  <cols>
    <col min="1" max="1" width="14.5" style="2"/>
    <col min="2" max="2" width="52.33203125" style="2" customWidth="1"/>
    <col min="3" max="4" width="45.6640625" style="2" customWidth="1"/>
    <col min="5" max="16384" width="14.5" style="2"/>
  </cols>
  <sheetData>
    <row r="1" spans="1:26" ht="85.5" customHeight="1">
      <c r="A1" s="1"/>
      <c r="B1" s="33"/>
      <c r="C1" s="34"/>
      <c r="D1" s="34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3.5" customHeight="1">
      <c r="A2" s="1"/>
      <c r="B2" s="42" t="s">
        <v>122</v>
      </c>
      <c r="C2" s="34"/>
      <c r="D2" s="3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40.5" customHeight="1">
      <c r="A3" s="1"/>
      <c r="B3" s="31" t="s">
        <v>0</v>
      </c>
      <c r="C3" s="34"/>
      <c r="D3" s="3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6" customHeight="1">
      <c r="A4" s="1"/>
      <c r="B4" s="3"/>
      <c r="C4" s="3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21">
      <c r="A5" s="1"/>
      <c r="B5" s="29" t="s">
        <v>113</v>
      </c>
      <c r="C5" s="30"/>
      <c r="D5" s="30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.5" customHeight="1">
      <c r="A6" s="1"/>
      <c r="B6" s="4"/>
      <c r="C6" s="4"/>
      <c r="D6" s="4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21">
      <c r="A7" s="1"/>
      <c r="B7" s="5" t="s">
        <v>1</v>
      </c>
      <c r="C7" s="5" t="s">
        <v>3</v>
      </c>
      <c r="D7" s="5" t="s">
        <v>4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.5" customHeight="1">
      <c r="A8" s="1"/>
      <c r="B8" s="6"/>
      <c r="C8" s="7"/>
      <c r="D8" s="6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20.75" customHeight="1">
      <c r="A9" s="1"/>
      <c r="B9" s="8" t="s">
        <v>114</v>
      </c>
      <c r="C9" s="8" t="s">
        <v>15</v>
      </c>
      <c r="D9" s="8" t="s">
        <v>117</v>
      </c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.5" customHeight="1">
      <c r="A10" s="1"/>
      <c r="B10" s="9"/>
      <c r="C10" s="9"/>
      <c r="D10" s="9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20.75" customHeight="1">
      <c r="A11" s="1"/>
      <c r="B11" s="10" t="s">
        <v>115</v>
      </c>
      <c r="C11" s="10" t="s">
        <v>15</v>
      </c>
      <c r="D11" s="10" t="s">
        <v>117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.5" customHeight="1">
      <c r="A12" s="1"/>
      <c r="B12" s="9"/>
      <c r="C12" s="9"/>
      <c r="D12" s="9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20.75" customHeight="1">
      <c r="A13" s="1"/>
      <c r="B13" s="8" t="s">
        <v>116</v>
      </c>
      <c r="C13" s="8" t="s">
        <v>15</v>
      </c>
      <c r="D13" s="8" t="s">
        <v>117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4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4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4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4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4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4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4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4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4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4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4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4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4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4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26" ht="14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</row>
    <row r="29" spans="1:26" ht="14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14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4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4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4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4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4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4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4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4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4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4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4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4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4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4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4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4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4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4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4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4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4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4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4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4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4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4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4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4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4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4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4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4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4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4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4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4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4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4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4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4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4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4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4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4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4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4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4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4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4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4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4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4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4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4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4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4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4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4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4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4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4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4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4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4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4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4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4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4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4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4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4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4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4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4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4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4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4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4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4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4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4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4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4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4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4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4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4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4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4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4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4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4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4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4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4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4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4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4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4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4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4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4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4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4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4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4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4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4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4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4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4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4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4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4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4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4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4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4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4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4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4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4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4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4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4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4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4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4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4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4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4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4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4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4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4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4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4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4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4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4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4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4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4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4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4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4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4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4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4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4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4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4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4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4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4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4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4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4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4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4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4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4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4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4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4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4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4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4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4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4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4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4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4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4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4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4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4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4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4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4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4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4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4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4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4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4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4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4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4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4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4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4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4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4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4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4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4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4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4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4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4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4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4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4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4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4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4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4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4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4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4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4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4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4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4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4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4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4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4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4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4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4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4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4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4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4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4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4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4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4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4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4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4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4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4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4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4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4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4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4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4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4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4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4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4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4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4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4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4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4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4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4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4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4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4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4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4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4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4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4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4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4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4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4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4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4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4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4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4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4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4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4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4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4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4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4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4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4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4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4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4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4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4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4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4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4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4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4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4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4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4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4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4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4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4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4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4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4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4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4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4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4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4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4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4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4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4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4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4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4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4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4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4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4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4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4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4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4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4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4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4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4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4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4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4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4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4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4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4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4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4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4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4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4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4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4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4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4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4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4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4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4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4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4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4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4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4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4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4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4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4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4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4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4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4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4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4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4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4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4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4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4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4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4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4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4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4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4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4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4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4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4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4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4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4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4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4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4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4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4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4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4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4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4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4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4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4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4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4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4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4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4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4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4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4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4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4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4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4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4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4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4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4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4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4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4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4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4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4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4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4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4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4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4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4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4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4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4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4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4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4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4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4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4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4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4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4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4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4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4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4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4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4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4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4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4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4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4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4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4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4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4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4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4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4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4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4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4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4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4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4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4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4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4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4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4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4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4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4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4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4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4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4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4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4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4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4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4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4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4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4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4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4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4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4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4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4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4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4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4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4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4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4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4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4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4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4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4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4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4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4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4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4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4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4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4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4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4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4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4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4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4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4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4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4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4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4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4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4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4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4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4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4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4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4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4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4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4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4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4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4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4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4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4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4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4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4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4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4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4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4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4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4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4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4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4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4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4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4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4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4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4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4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4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4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4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4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4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4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4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4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4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4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4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4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4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4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4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4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4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4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4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4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4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4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4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4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4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4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4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4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4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4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4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4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4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4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4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4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4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4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4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4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4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4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4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4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4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4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4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4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4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4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4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4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4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4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4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4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4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4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4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4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4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4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4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4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4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4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4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4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4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4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4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4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4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4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4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4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4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4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4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4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4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4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4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4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4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4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4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4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4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4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4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4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4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4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4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4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4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4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4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4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4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4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4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4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4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4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4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4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4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4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4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4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4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4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4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4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4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4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4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4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4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4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4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4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4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4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4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4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4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4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4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4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4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4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4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4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4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4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4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4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4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4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4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4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4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4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4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4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4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4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4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4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4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4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4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4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4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4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4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4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4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4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4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4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4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4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4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4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4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4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4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4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4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4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4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4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4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4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4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4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4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4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4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4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4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4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4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4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4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4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4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4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4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4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4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4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4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4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4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4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4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4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4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4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4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  <row r="1001" spans="1:26" ht="14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</row>
    <row r="1002" spans="1:26" ht="14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</row>
    <row r="1003" spans="1:26" ht="14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</row>
    <row r="1004" spans="1:26" ht="14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</row>
    <row r="1005" spans="1:26" ht="14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</row>
    <row r="1006" spans="1:26" ht="14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</row>
  </sheetData>
  <mergeCells count="4">
    <mergeCell ref="B5:D5"/>
    <mergeCell ref="B3:D3"/>
    <mergeCell ref="B2:D2"/>
    <mergeCell ref="B1:D1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Z35"/>
  <sheetViews>
    <sheetView showGridLines="0" workbookViewId="0">
      <selection activeCell="L2" sqref="L2"/>
    </sheetView>
  </sheetViews>
  <sheetFormatPr baseColWidth="10" defaultColWidth="14.5" defaultRowHeight="15.75" customHeight="1"/>
  <cols>
    <col min="1" max="1" width="6.33203125" style="2" customWidth="1"/>
    <col min="2" max="2" width="16" style="2" customWidth="1"/>
    <col min="3" max="3" width="21.5" style="2" customWidth="1"/>
    <col min="4" max="4" width="19.83203125" style="2" customWidth="1"/>
    <col min="5" max="5" width="10" style="2" customWidth="1"/>
    <col min="6" max="6" width="10.5" style="2" customWidth="1"/>
    <col min="7" max="8" width="16.83203125" style="2" customWidth="1"/>
    <col min="9" max="9" width="11.5" style="2" customWidth="1"/>
    <col min="10" max="10" width="33" style="2" customWidth="1"/>
    <col min="11" max="26" width="9.1640625" style="2" customWidth="1"/>
    <col min="27" max="16384" width="14.5" style="2"/>
  </cols>
  <sheetData>
    <row r="1" spans="1:26" ht="85.5" customHeight="1">
      <c r="A1" s="1"/>
      <c r="B1" s="1"/>
      <c r="C1" s="11"/>
      <c r="D1" s="1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47.25" customHeight="1">
      <c r="A2" s="12"/>
      <c r="B2" s="35" t="s">
        <v>121</v>
      </c>
      <c r="C2" s="36"/>
      <c r="D2" s="36"/>
      <c r="E2" s="36"/>
      <c r="F2" s="36"/>
      <c r="G2" s="36"/>
      <c r="H2" s="36"/>
      <c r="I2" s="36"/>
      <c r="J2" s="36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</row>
    <row r="3" spans="1:26" ht="51">
      <c r="A3" s="13"/>
      <c r="B3" s="17" t="s">
        <v>2</v>
      </c>
      <c r="C3" s="18" t="s">
        <v>5</v>
      </c>
      <c r="D3" s="19" t="s">
        <v>6</v>
      </c>
      <c r="E3" s="18" t="s">
        <v>7</v>
      </c>
      <c r="F3" s="19" t="s">
        <v>8</v>
      </c>
      <c r="G3" s="19" t="s">
        <v>9</v>
      </c>
      <c r="H3" s="18" t="s">
        <v>10</v>
      </c>
      <c r="I3" s="18" t="s">
        <v>11</v>
      </c>
      <c r="J3" s="18" t="s">
        <v>12</v>
      </c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</row>
    <row r="4" spans="1:26" ht="16">
      <c r="A4" s="13"/>
      <c r="B4" s="37" t="s">
        <v>14</v>
      </c>
      <c r="C4" s="38"/>
      <c r="D4" s="38"/>
      <c r="E4" s="38"/>
      <c r="F4" s="38"/>
      <c r="G4" s="38"/>
      <c r="H4" s="38"/>
      <c r="I4" s="38"/>
      <c r="J4" s="39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</row>
    <row r="5" spans="1:26" ht="17">
      <c r="A5" s="13"/>
      <c r="B5" s="20" t="s">
        <v>19</v>
      </c>
      <c r="C5" s="21"/>
      <c r="D5" s="22"/>
      <c r="E5" s="21"/>
      <c r="F5" s="22"/>
      <c r="G5" s="28"/>
      <c r="H5" s="21"/>
      <c r="I5" s="21"/>
      <c r="J5" s="21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</row>
    <row r="6" spans="1:26" ht="16">
      <c r="A6" s="13"/>
      <c r="B6" s="20"/>
      <c r="C6" s="21"/>
      <c r="D6" s="22"/>
      <c r="E6" s="21"/>
      <c r="F6" s="22"/>
      <c r="G6" s="28"/>
      <c r="H6" s="21"/>
      <c r="I6" s="21"/>
      <c r="J6" s="21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</row>
    <row r="7" spans="1:26" ht="17">
      <c r="A7" s="13"/>
      <c r="B7" s="20" t="s">
        <v>30</v>
      </c>
      <c r="C7" s="21"/>
      <c r="D7" s="22"/>
      <c r="E7" s="21"/>
      <c r="F7" s="22"/>
      <c r="G7" s="28"/>
      <c r="H7" s="21"/>
      <c r="I7" s="21"/>
      <c r="J7" s="21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</row>
    <row r="8" spans="1:26" ht="16">
      <c r="A8" s="13"/>
      <c r="B8" s="20"/>
      <c r="C8" s="21"/>
      <c r="D8" s="22"/>
      <c r="E8" s="21"/>
      <c r="F8" s="22"/>
      <c r="G8" s="28"/>
      <c r="H8" s="21"/>
      <c r="I8" s="21"/>
      <c r="J8" s="21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</row>
    <row r="9" spans="1:26" ht="17">
      <c r="A9" s="13"/>
      <c r="B9" s="20" t="s">
        <v>42</v>
      </c>
      <c r="C9" s="21"/>
      <c r="D9" s="22"/>
      <c r="E9" s="21"/>
      <c r="F9" s="22"/>
      <c r="G9" s="28"/>
      <c r="H9" s="23"/>
      <c r="I9" s="21"/>
      <c r="J9" s="21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ht="16">
      <c r="A10" s="13"/>
      <c r="B10" s="20"/>
      <c r="C10" s="21"/>
      <c r="D10" s="22"/>
      <c r="E10" s="21"/>
      <c r="F10" s="22"/>
      <c r="G10" s="28"/>
      <c r="H10" s="23"/>
      <c r="I10" s="21"/>
      <c r="J10" s="21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</row>
    <row r="11" spans="1:26" ht="16">
      <c r="A11" s="13"/>
      <c r="B11" s="40" t="s">
        <v>48</v>
      </c>
      <c r="C11" s="38"/>
      <c r="D11" s="38"/>
      <c r="E11" s="38"/>
      <c r="F11" s="38"/>
      <c r="G11" s="38"/>
      <c r="H11" s="38"/>
      <c r="I11" s="38"/>
      <c r="J11" s="39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</row>
    <row r="12" spans="1:26" ht="17">
      <c r="A12" s="13"/>
      <c r="B12" s="20" t="s">
        <v>49</v>
      </c>
      <c r="C12" s="21"/>
      <c r="D12" s="22"/>
      <c r="E12" s="21"/>
      <c r="F12" s="22"/>
      <c r="G12" s="28"/>
      <c r="H12" s="21"/>
      <c r="I12" s="21"/>
      <c r="J12" s="21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</row>
    <row r="13" spans="1:26" ht="16">
      <c r="A13" s="13"/>
      <c r="B13" s="20"/>
      <c r="C13" s="21"/>
      <c r="D13" s="22"/>
      <c r="E13" s="21"/>
      <c r="F13" s="22"/>
      <c r="G13" s="28"/>
      <c r="H13" s="21"/>
      <c r="I13" s="21"/>
      <c r="J13" s="21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</row>
    <row r="14" spans="1:26" ht="17">
      <c r="A14" s="13"/>
      <c r="B14" s="20" t="s">
        <v>59</v>
      </c>
      <c r="C14" s="21"/>
      <c r="D14" s="22"/>
      <c r="E14" s="21"/>
      <c r="F14" s="22"/>
      <c r="G14" s="28"/>
      <c r="H14" s="21"/>
      <c r="I14" s="21"/>
      <c r="J14" s="21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</row>
    <row r="15" spans="1:26" ht="16">
      <c r="A15" s="13"/>
      <c r="B15" s="20"/>
      <c r="C15" s="21"/>
      <c r="D15" s="22"/>
      <c r="E15" s="21"/>
      <c r="F15" s="22"/>
      <c r="G15" s="28"/>
      <c r="H15" s="21"/>
      <c r="I15" s="21"/>
      <c r="J15" s="21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V15" s="15"/>
      <c r="W15" s="15"/>
      <c r="X15" s="15"/>
      <c r="Y15" s="15"/>
      <c r="Z15" s="15"/>
    </row>
    <row r="16" spans="1:26" ht="17">
      <c r="A16" s="13"/>
      <c r="B16" s="20" t="s">
        <v>66</v>
      </c>
      <c r="C16" s="21"/>
      <c r="D16" s="22"/>
      <c r="E16" s="21"/>
      <c r="F16" s="22"/>
      <c r="G16" s="28"/>
      <c r="H16" s="21"/>
      <c r="I16" s="21"/>
      <c r="J16" s="21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</row>
    <row r="17" spans="1:26" ht="16">
      <c r="A17" s="13"/>
      <c r="B17" s="20"/>
      <c r="C17" s="21"/>
      <c r="D17" s="22"/>
      <c r="E17" s="21"/>
      <c r="F17" s="22"/>
      <c r="G17" s="28"/>
      <c r="H17" s="21"/>
      <c r="I17" s="21"/>
      <c r="J17" s="21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</row>
    <row r="18" spans="1:26" ht="16">
      <c r="A18" s="13"/>
      <c r="B18" s="41" t="s">
        <v>72</v>
      </c>
      <c r="C18" s="38"/>
      <c r="D18" s="38"/>
      <c r="E18" s="38"/>
      <c r="F18" s="38"/>
      <c r="G18" s="38"/>
      <c r="H18" s="38"/>
      <c r="I18" s="38"/>
      <c r="J18" s="39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ht="17">
      <c r="A19" s="13"/>
      <c r="B19" s="20" t="s">
        <v>73</v>
      </c>
      <c r="C19" s="21"/>
      <c r="D19" s="21"/>
      <c r="E19" s="21"/>
      <c r="F19" s="21"/>
      <c r="G19" s="28"/>
      <c r="H19" s="21"/>
      <c r="I19" s="21"/>
      <c r="J19" s="21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</row>
    <row r="20" spans="1:26" ht="16">
      <c r="A20" s="13"/>
      <c r="B20" s="20"/>
      <c r="C20" s="21"/>
      <c r="D20" s="21"/>
      <c r="E20" s="21"/>
      <c r="F20" s="21"/>
      <c r="G20" s="28"/>
      <c r="H20" s="21"/>
      <c r="I20" s="21"/>
      <c r="J20" s="21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  <c r="V20" s="15"/>
      <c r="W20" s="15"/>
      <c r="X20" s="15"/>
      <c r="Y20" s="15"/>
      <c r="Z20" s="15"/>
    </row>
    <row r="21" spans="1:26" ht="17">
      <c r="A21" s="13"/>
      <c r="B21" s="20" t="s">
        <v>77</v>
      </c>
      <c r="C21" s="21"/>
      <c r="D21" s="21"/>
      <c r="E21" s="21"/>
      <c r="F21" s="21"/>
      <c r="G21" s="28"/>
      <c r="H21" s="21"/>
      <c r="I21" s="21"/>
      <c r="J21" s="21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ht="16">
      <c r="A22" s="13"/>
      <c r="B22" s="20"/>
      <c r="C22" s="21"/>
      <c r="D22" s="21"/>
      <c r="E22" s="21"/>
      <c r="F22" s="21"/>
      <c r="G22" s="28"/>
      <c r="H22" s="21"/>
      <c r="I22" s="21"/>
      <c r="J22" s="21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5"/>
      <c r="Y22" s="15"/>
      <c r="Z22" s="15"/>
    </row>
    <row r="23" spans="1:26" ht="17">
      <c r="A23" s="13"/>
      <c r="B23" s="20" t="s">
        <v>83</v>
      </c>
      <c r="C23" s="21"/>
      <c r="D23" s="21"/>
      <c r="E23" s="21"/>
      <c r="F23" s="21"/>
      <c r="G23" s="28"/>
      <c r="H23" s="21"/>
      <c r="I23" s="21"/>
      <c r="J23" s="21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</row>
    <row r="24" spans="1:26" ht="16">
      <c r="A24" s="13"/>
      <c r="B24" s="24"/>
      <c r="C24" s="21"/>
      <c r="D24" s="21"/>
      <c r="E24" s="21"/>
      <c r="F24" s="21"/>
      <c r="G24" s="28"/>
      <c r="H24" s="21"/>
      <c r="I24" s="21"/>
      <c r="J24" s="21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5"/>
      <c r="Y24" s="15"/>
      <c r="Z24" s="15"/>
    </row>
    <row r="25" spans="1:26" ht="16">
      <c r="A25" s="13"/>
      <c r="B25" s="37" t="s">
        <v>91</v>
      </c>
      <c r="C25" s="38"/>
      <c r="D25" s="38"/>
      <c r="E25" s="38"/>
      <c r="F25" s="38"/>
      <c r="G25" s="38"/>
      <c r="H25" s="38"/>
      <c r="I25" s="38"/>
      <c r="J25" s="39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ht="17">
      <c r="A26" s="13"/>
      <c r="B26" s="20" t="s">
        <v>92</v>
      </c>
      <c r="C26" s="21"/>
      <c r="D26" s="22"/>
      <c r="E26" s="21"/>
      <c r="F26" s="22"/>
      <c r="G26" s="28"/>
      <c r="H26" s="21"/>
      <c r="I26" s="21"/>
      <c r="J26" s="21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</row>
    <row r="27" spans="1:26" ht="16">
      <c r="A27" s="13"/>
      <c r="B27" s="20"/>
      <c r="C27" s="21"/>
      <c r="D27" s="22"/>
      <c r="E27" s="21"/>
      <c r="F27" s="22"/>
      <c r="G27" s="28"/>
      <c r="H27" s="21"/>
      <c r="I27" s="21"/>
      <c r="J27" s="21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</row>
    <row r="28" spans="1:26" ht="17">
      <c r="A28" s="13"/>
      <c r="B28" s="20" t="s">
        <v>97</v>
      </c>
      <c r="C28" s="21"/>
      <c r="D28" s="22"/>
      <c r="E28" s="21"/>
      <c r="F28" s="22"/>
      <c r="G28" s="28"/>
      <c r="H28" s="23"/>
      <c r="I28" s="21"/>
      <c r="J28" s="21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</row>
    <row r="29" spans="1:26" ht="16">
      <c r="A29" s="13"/>
      <c r="B29" s="20"/>
      <c r="C29" s="21"/>
      <c r="D29" s="22"/>
      <c r="E29" s="21"/>
      <c r="F29" s="22"/>
      <c r="G29" s="28"/>
      <c r="H29" s="23"/>
      <c r="I29" s="21"/>
      <c r="J29" s="21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</row>
    <row r="30" spans="1:26" ht="17">
      <c r="A30" s="13"/>
      <c r="B30" s="20" t="s">
        <v>102</v>
      </c>
      <c r="C30" s="21"/>
      <c r="D30" s="22"/>
      <c r="E30" s="21"/>
      <c r="F30" s="22"/>
      <c r="G30" s="28"/>
      <c r="H30" s="23"/>
      <c r="I30" s="21"/>
      <c r="J30" s="21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</row>
    <row r="31" spans="1:26" ht="16">
      <c r="A31" s="13"/>
      <c r="B31" s="20"/>
      <c r="C31" s="21"/>
      <c r="D31" s="22"/>
      <c r="E31" s="21"/>
      <c r="F31" s="22"/>
      <c r="G31" s="28"/>
      <c r="H31" s="23"/>
      <c r="I31" s="21"/>
      <c r="J31" s="21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5"/>
      <c r="Y31" s="15"/>
      <c r="Z31" s="15"/>
    </row>
    <row r="32" spans="1:26" ht="17">
      <c r="A32" s="13"/>
      <c r="B32" s="25" t="s">
        <v>108</v>
      </c>
      <c r="C32" s="26"/>
      <c r="D32" s="27"/>
      <c r="E32" s="26"/>
      <c r="F32" s="27"/>
      <c r="G32" s="27">
        <f>SUM(G26:G31,G19:G24,G12:G16,G5:G9)</f>
        <v>0</v>
      </c>
      <c r="H32" s="26"/>
      <c r="I32" s="26"/>
      <c r="J32" s="26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</row>
    <row r="33" spans="1:26" ht="14">
      <c r="A33" s="13"/>
      <c r="B33" s="13"/>
      <c r="C33" s="14"/>
      <c r="D33" s="16"/>
      <c r="E33" s="14"/>
      <c r="F33" s="16"/>
      <c r="G33" s="16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</row>
    <row r="34" spans="1:26" ht="14">
      <c r="A34" s="13"/>
      <c r="B34" s="13"/>
      <c r="C34" s="14"/>
      <c r="D34" s="16"/>
      <c r="E34" s="14"/>
      <c r="F34" s="16"/>
      <c r="G34" s="16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</row>
    <row r="35" spans="1:26" ht="14">
      <c r="A35" s="13"/>
      <c r="B35" s="13"/>
      <c r="C35" s="14"/>
      <c r="D35" s="16"/>
      <c r="E35" s="14"/>
      <c r="F35" s="16"/>
      <c r="G35" s="16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</row>
  </sheetData>
  <mergeCells count="5">
    <mergeCell ref="B2:J2"/>
    <mergeCell ref="B4:J4"/>
    <mergeCell ref="B11:J11"/>
    <mergeCell ref="B18:J18"/>
    <mergeCell ref="B25:J2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Fundraising Goals (Sample)</vt:lpstr>
      <vt:lpstr>Fundraising Calendar (Sample)</vt:lpstr>
      <vt:lpstr>Fundraising Goals (Template)</vt:lpstr>
      <vt:lpstr>Fundraising Calendar (Template)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Microsoft Office User</cp:lastModifiedBy>
  <dcterms:created xsi:type="dcterms:W3CDTF">2017-01-06T15:17:07Z</dcterms:created>
  <dcterms:modified xsi:type="dcterms:W3CDTF">2019-01-08T16:33:01Z</dcterms:modified>
</cp:coreProperties>
</file>