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0" yWindow="0" windowWidth="15600" windowHeight="11700" activeTab="2"/>
  </bookViews>
  <sheets>
    <sheet name="Instructions" sheetId="14" r:id="rId1"/>
    <sheet name="Eligible &amp; Ineligible Costs" sheetId="12" r:id="rId2"/>
    <sheet name="1. Budget - Plan" sheetId="10" r:id="rId3"/>
    <sheet name="2. Sources of Funding" sheetId="11" r:id="rId4"/>
    <sheet name="Phases" sheetId="13" r:id="rId5"/>
  </sheets>
  <definedNames>
    <definedName name="Protection">'1. Budget - Plan'!#REF!</definedName>
  </definedNames>
  <calcPr calcId="144525"/>
</workbook>
</file>

<file path=xl/calcChain.xml><?xml version="1.0" encoding="utf-8"?>
<calcChain xmlns="http://schemas.openxmlformats.org/spreadsheetml/2006/main">
  <c r="F6" i="10" l="1"/>
  <c r="F15" i="10" l="1"/>
  <c r="F11" i="10" l="1"/>
  <c r="F12" i="10"/>
  <c r="F13" i="10"/>
  <c r="F62" i="10"/>
  <c r="F61" i="10"/>
  <c r="F60" i="10"/>
  <c r="F59" i="10"/>
  <c r="E101" i="10"/>
  <c r="D101" i="10" l="1"/>
  <c r="D102" i="10" s="1"/>
  <c r="E6" i="11" s="1"/>
  <c r="F101" i="10" l="1"/>
  <c r="F99" i="10"/>
  <c r="F98" i="10"/>
  <c r="F97" i="10"/>
  <c r="F96" i="10"/>
  <c r="F95" i="10"/>
  <c r="F94" i="10"/>
  <c r="F93" i="10"/>
  <c r="F92" i="10"/>
  <c r="F91" i="10"/>
  <c r="F90" i="10"/>
  <c r="F87" i="10"/>
  <c r="F86" i="10"/>
  <c r="F85" i="10"/>
  <c r="F84" i="10"/>
  <c r="F83" i="10"/>
  <c r="F82" i="10"/>
  <c r="F81" i="10"/>
  <c r="F80" i="10"/>
  <c r="F79" i="10"/>
  <c r="F78" i="10"/>
  <c r="F75" i="10"/>
  <c r="F74" i="10"/>
  <c r="F73" i="10"/>
  <c r="F72" i="10"/>
  <c r="F71" i="10"/>
  <c r="F70" i="10"/>
  <c r="F69" i="10"/>
  <c r="F68" i="10"/>
  <c r="F67" i="10"/>
  <c r="F66" i="10"/>
  <c r="F27" i="10"/>
  <c r="F26" i="10"/>
  <c r="F25" i="10"/>
  <c r="F24" i="10"/>
  <c r="F23" i="10"/>
  <c r="F22" i="10"/>
  <c r="F21" i="10"/>
  <c r="F20" i="10"/>
  <c r="F19" i="10"/>
  <c r="F18" i="10"/>
  <c r="F88" i="10" l="1"/>
  <c r="F28" i="10"/>
  <c r="F63" i="10" l="1"/>
  <c r="F58" i="10"/>
  <c r="F57" i="10"/>
  <c r="F56" i="10"/>
  <c r="F55" i="10"/>
  <c r="F54" i="10"/>
  <c r="F51" i="10"/>
  <c r="F50" i="10"/>
  <c r="F49" i="10"/>
  <c r="F48" i="10"/>
  <c r="F47" i="10"/>
  <c r="F46" i="10"/>
  <c r="F45" i="10"/>
  <c r="F44" i="10"/>
  <c r="F43" i="10"/>
  <c r="F42" i="10"/>
  <c r="F39" i="10"/>
  <c r="F38" i="10"/>
  <c r="F37" i="10"/>
  <c r="F36" i="10"/>
  <c r="F35" i="10"/>
  <c r="F34" i="10"/>
  <c r="F33" i="10"/>
  <c r="F32" i="10"/>
  <c r="F31" i="10"/>
  <c r="F30" i="10"/>
  <c r="F14" i="10"/>
  <c r="F9" i="10"/>
  <c r="F8" i="10"/>
  <c r="F52" i="10" l="1"/>
  <c r="F64" i="10"/>
  <c r="F40" i="10"/>
  <c r="F10" i="10"/>
  <c r="F7" i="10"/>
  <c r="F16" i="10" l="1"/>
  <c r="F100" i="10"/>
  <c r="F76" i="10"/>
  <c r="F102" i="10" l="1"/>
  <c r="F103" i="10"/>
  <c r="E104" i="10"/>
  <c r="D104" i="10" l="1"/>
  <c r="F104" i="10" s="1"/>
  <c r="E25" i="11" l="1"/>
  <c r="F106" i="10"/>
  <c r="E4" i="11" s="1"/>
  <c r="F4" i="11" l="1"/>
  <c r="F18" i="11"/>
  <c r="F14" i="11"/>
  <c r="F10" i="11"/>
  <c r="F6" i="11"/>
  <c r="F21" i="11"/>
  <c r="F17" i="11"/>
  <c r="F13" i="11"/>
  <c r="F9" i="11"/>
  <c r="F5" i="11"/>
  <c r="F20" i="11"/>
  <c r="F16" i="11"/>
  <c r="F12" i="11"/>
  <c r="F8" i="11"/>
  <c r="F19" i="11"/>
  <c r="F15" i="11"/>
  <c r="F11" i="11"/>
  <c r="F7" i="11"/>
  <c r="E26" i="11"/>
  <c r="E22" i="11"/>
</calcChain>
</file>

<file path=xl/sharedStrings.xml><?xml version="1.0" encoding="utf-8"?>
<sst xmlns="http://schemas.openxmlformats.org/spreadsheetml/2006/main" count="252" uniqueCount="144">
  <si>
    <t>mm/yyyy</t>
  </si>
  <si>
    <t>Subtotal - Cash costs:</t>
  </si>
  <si>
    <t>In-kind costs (Other)</t>
  </si>
  <si>
    <t>[Add explanation about contingency here]</t>
  </si>
  <si>
    <t>[Add any other relevant details about your workplan and budget here]</t>
  </si>
  <si>
    <t>SOURCES OF FUNDING</t>
  </si>
  <si>
    <t>Funding source</t>
  </si>
  <si>
    <t>Description</t>
  </si>
  <si>
    <t>Confirmed (Y/N)</t>
  </si>
  <si>
    <t>Green Municipal Fund</t>
  </si>
  <si>
    <t>Grant</t>
  </si>
  <si>
    <t>N</t>
  </si>
  <si>
    <t>Municipality X</t>
  </si>
  <si>
    <t>Cash</t>
  </si>
  <si>
    <t>In-kind</t>
  </si>
  <si>
    <t>Total Funding:</t>
  </si>
  <si>
    <r>
      <t xml:space="preserve">This table outlines what costs can be partially reimbursed by FCM. </t>
    </r>
    <r>
      <rPr>
        <b/>
        <sz val="11"/>
        <color theme="1"/>
        <rFont val="Calibri"/>
        <family val="2"/>
        <scheme val="minor"/>
      </rPr>
      <t>Please pay particular attention to any costs that may be ineligible.</t>
    </r>
  </si>
  <si>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</si>
  <si>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</si>
  <si>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</si>
  <si>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</si>
  <si>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</si>
  <si>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</si>
  <si>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</si>
  <si>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The cost of a financial audit if required by FCM.</t>
  </si>
  <si>
    <t>Any hospitality expenses such as:</t>
  </si>
  <si>
    <t>Fees for professional or technical consultants and contractors.</t>
  </si>
  <si>
    <t>Any transportation expense related to ongoing or other business activities.</t>
  </si>
  <si>
    <t>The portion of taxes for which your organization is not otherwise eligible for rebate.</t>
  </si>
  <si>
    <t xml:space="preserve">Contribution of staff time by your organization’s employees (including permanent and contract employees). The value of the total in-kind contributions for staff salaries or other remuneration cannot exceed 10% of the other eligible costs. </t>
  </si>
  <si>
    <t>To claim this type of in-kind contribution, you will have to submit a letter from an authorized officer within your organization confirming the details of the in kind contribution.</t>
  </si>
  <si>
    <t>Additional Funding Source</t>
  </si>
  <si>
    <t>GMF Eligible and Ineligible Costs — Plans</t>
  </si>
  <si>
    <t xml:space="preserve">Administrative costs that are directly linked to and have been incurred for the plan, such as: </t>
  </si>
  <si>
    <t>Office space, supplies and expenses incurred in the ordinary course of business.</t>
  </si>
  <si>
    <t>Advertising costs essential to communicating the plan to the public, as well as plan evaluation:</t>
  </si>
  <si>
    <t>Costs related to meetings and public gatherings that communicate the plan to the public and that collect feedback, such as:</t>
  </si>
  <si>
    <t xml:space="preserve">Supplies and materials that are specifically needed to undertake the plan. </t>
  </si>
  <si>
    <t>Costs related to ongoing or other business activities and not a specific requirement of the plan.</t>
  </si>
  <si>
    <t xml:space="preserve">Transportation costs for delivery of materials and services essential for the plan. </t>
  </si>
  <si>
    <t>The portion of taxes for which your organization is eligible for rebate (provincial, territorial, or federal).</t>
  </si>
  <si>
    <t>WORK PLAN AND BUDGET - Plans</t>
  </si>
  <si>
    <t>Phases for Plans</t>
  </si>
  <si>
    <t>Amount</t>
  </si>
  <si>
    <t>Total Eligible Costs</t>
  </si>
  <si>
    <t>Total Costs</t>
  </si>
  <si>
    <t>The first phase is to plan the details of how the plan will be developed. Tasks may include setting objectives for undertaking the plan, obtaining council approval, preparing terms of reference for the consultant hired to help develop the plan, determining the public consultation approaches, establishing any planning committees or advisory groups, and other tasks. If a task has already been completed, please specify this.</t>
  </si>
  <si>
    <r>
      <rPr>
        <b/>
        <sz val="14"/>
        <color theme="1"/>
        <rFont val="Calibri"/>
        <family val="2"/>
        <scheme val="minor"/>
      </rPr>
      <t>Phase 1: Prepare for planning process</t>
    </r>
    <r>
      <rPr>
        <b/>
        <u/>
        <sz val="14"/>
        <color theme="1"/>
        <rFont val="Calibri"/>
        <family val="2"/>
        <scheme val="minor"/>
      </rPr>
      <t xml:space="preserve">
</t>
    </r>
  </si>
  <si>
    <t>This phase entails engaging with stakeholders and citizens to establish a shared vision of a sustainable future for the subject area of your plan. The vision should build on an existing municipal or regional sustainability vision.</t>
  </si>
  <si>
    <t>This phase requires the development of a plan for achieving your vision for the future. The plan should identify sustainability goals and objectives, specify how you want to achieve them, and identify targets to monitor your progress. The plan should describe the actions for reaching the community’s goals, objectives and targets.</t>
  </si>
  <si>
    <t>This phase requires the identification of how activities in the action plan will be implemented and monitored. It entails setting timelines for implementing actions, and identifying the human and financial resources each will require. The monitoring strategy will identify indicators to measure your progress in meeting your sustainability goals and targets.</t>
  </si>
  <si>
    <t xml:space="preserve">Phase 2: Create sustainability vision
</t>
  </si>
  <si>
    <t xml:space="preserve">Phase 3: Assess current situation
</t>
  </si>
  <si>
    <t xml:space="preserve">Phase 4: Develop action plan
</t>
  </si>
  <si>
    <t xml:space="preserve">Phase 5: Develop implementation and monitoring strategy
</t>
  </si>
  <si>
    <t xml:space="preserve">Phase 6: Approval
</t>
  </si>
  <si>
    <t>Phase 1: Prepare for planning process</t>
  </si>
  <si>
    <t>Phase 2: Create sustainability vision</t>
  </si>
  <si>
    <t>Phase 3: Assess current situation</t>
  </si>
  <si>
    <t>Phase 4: Develop action plan</t>
  </si>
  <si>
    <t>Phase 5: Develop implementation and monitoring strategy</t>
  </si>
  <si>
    <t>Phase 6: Approval</t>
  </si>
  <si>
    <t>Phase 4 Subtotal</t>
  </si>
  <si>
    <t>Lead Applicant</t>
  </si>
  <si>
    <t>Phases</t>
  </si>
  <si>
    <t>Budget Total Costs</t>
  </si>
  <si>
    <t>Budget Total Eligible Costs</t>
  </si>
  <si>
    <t>[Should equal Total Costs from the Workplan and Budget Table, below]</t>
  </si>
  <si>
    <t>Notes:</t>
  </si>
  <si>
    <t>Contingency costs: Have you included flexibility for contingencies in some or all of your task costs? Please explain.</t>
  </si>
  <si>
    <t>Date Committed
DD-MM-YYYY</t>
  </si>
  <si>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 xml:space="preserve">Workplan and Budget table (tab 1). </t>
    </r>
    <r>
      <rPr>
        <sz val="11"/>
        <color theme="1"/>
        <rFont val="Calibri"/>
        <family val="2"/>
        <scheme val="minor"/>
      </rPr>
      <t xml:space="preserve">
The municipal government's cash contribution must be at least 10 per cent of the eligible costs for a plan. 
</t>
    </r>
    <r>
      <rPr>
        <b/>
        <sz val="11"/>
        <color theme="1"/>
        <rFont val="Calibri"/>
        <family val="2"/>
        <scheme val="minor"/>
      </rPr>
      <t xml:space="preserve">
</t>
    </r>
    <r>
      <rPr>
        <b/>
        <sz val="11"/>
        <color theme="1"/>
        <rFont val="Calibri"/>
        <family val="2"/>
        <scheme val="minor"/>
      </rPr>
      <t xml:space="preserve">Note: </t>
    </r>
    <r>
      <rPr>
        <sz val="11"/>
        <color theme="1"/>
        <rFont val="Calibri"/>
        <family val="2"/>
        <scheme val="minor"/>
      </rPr>
      <t>FCM offers grants, which cover up to 50% of eligible costs to a maximum of $175,000, to undertake eligible plans. The spreadsheet will auto-calculate the maximum eligible GMF grant amount according to the Total Eligible Costs in the budget. FCM will cap the GMF grant amounts according to the other confirmed sources of funding.</t>
    </r>
  </si>
  <si>
    <t>Percentage of Total Budget</t>
  </si>
  <si>
    <t>In-kind costs (Lead applicant - staff time)  - Change ONLY if less than 10% of Eligible Cash Costs</t>
  </si>
  <si>
    <t>[Add task description here]</t>
  </si>
  <si>
    <t>Costs associated with person(s) enrolled on your organization’s payroll, except for those defined under the category listed as “in-kind.”</t>
  </si>
  <si>
    <t>1) Pre-application</t>
  </si>
  <si>
    <t xml:space="preserve">2) Administrative </t>
  </si>
  <si>
    <t xml:space="preserve">3) Advertising </t>
  </si>
  <si>
    <t>4) Audit</t>
  </si>
  <si>
    <t>5) Meetings and public gatherings</t>
  </si>
  <si>
    <t>6) Services</t>
  </si>
  <si>
    <t>7) Supplies and materials</t>
  </si>
  <si>
    <t>8) Transportation, shipping and courier charges</t>
  </si>
  <si>
    <t>9) Travel and accommodation</t>
  </si>
  <si>
    <t>10) Taxes</t>
  </si>
  <si>
    <t>11) In-kind</t>
  </si>
  <si>
    <t>Travel and associated expenses for you and consultants to the extent that the travel and accommodation rates comply with Treasury Board of Canada guidelines and to the extent the such travel is necessary to complete the plan.</t>
  </si>
  <si>
    <t>The last phase requires preparing a final version of the plan, and obtaining council approval. Note that the plan must be presented to and approved by your municipal council to receive the full funding amount.</t>
  </si>
  <si>
    <t>Phase 1: Subtotal</t>
  </si>
  <si>
    <t>Phase 2: Subtotal</t>
  </si>
  <si>
    <t>Phase 3: Subtotal</t>
  </si>
  <si>
    <t>Phase 5: Subtotal</t>
  </si>
  <si>
    <t>Phase 6: Subtotal</t>
  </si>
  <si>
    <t>Phase 7: Subtotal</t>
  </si>
  <si>
    <t>Phase 8: Subtotal</t>
  </si>
  <si>
    <t>n/a</t>
  </si>
  <si>
    <t>Start Date</t>
  </si>
  <si>
    <t>End Date</t>
  </si>
  <si>
    <t xml:space="preserve">This phase entails assessing the current situation for the subject area of your plan based on existing data, plans, policies and programs. It could include an environmental scan (analysis of demographic and economic data, environmental baseline, municipal infrastructure and facilities, etc.), SWOT (strengths, weaknesses, opportunities and threats) analysis, etc. </t>
  </si>
  <si>
    <t>Lead Applicant:</t>
  </si>
  <si>
    <t>Project title:</t>
  </si>
  <si>
    <r>
      <rPr>
        <b/>
        <sz val="11"/>
        <color theme="1"/>
        <rFont val="Calibri"/>
        <family val="2"/>
      </rPr>
      <t>▪ START/END DATES:</t>
    </r>
    <r>
      <rPr>
        <sz val="11"/>
        <color theme="1"/>
        <rFont val="Calibri"/>
        <family val="2"/>
      </rPr>
      <t xml:space="preserve"> Enter the estimated start and end dates for each phase. Note: FCM expects that in most circumstances, funded initiatives will be complete within three years of the date of approval. This requirement will be noted in your contract with FCM.</t>
    </r>
  </si>
  <si>
    <r>
      <t>▪ PUBLIC and/or STAKEHOLDER CONSULTATION:</t>
    </r>
    <r>
      <rPr>
        <sz val="11"/>
        <color theme="1"/>
        <rFont val="Calibri"/>
        <family val="2"/>
      </rPr>
      <t xml:space="preserve">  Specify when and how public and/or stakeholder consultation will be conducted by adding task(s) to one or more phases, as necessary.</t>
    </r>
  </si>
  <si>
    <r>
      <t>▪ DELETING ROWS:</t>
    </r>
    <r>
      <rPr>
        <sz val="11"/>
        <color theme="1"/>
        <rFont val="Calibri"/>
        <family val="2"/>
      </rPr>
      <t xml:space="preserve"> Due to the template’s structure, rows cannot be deleted. Please leave extra or empty rows blank.</t>
    </r>
  </si>
  <si>
    <r>
      <t xml:space="preserve">▪ IN-KIND COSTS: </t>
    </r>
    <r>
      <rPr>
        <sz val="11"/>
        <color theme="1"/>
        <rFont val="Calibri"/>
        <family val="2"/>
      </rPr>
      <t xml:space="preserve">The budget should include cash costs only.  Add eligible or ineligible in-kind costs to the “In-kind costs” near the bottom of the table. Note that eligible in-kind costs cannot exceed 10 per cent of the total eligible costs. </t>
    </r>
    <r>
      <rPr>
        <b/>
        <sz val="11"/>
        <color theme="1"/>
        <rFont val="Calibri"/>
        <family val="2"/>
      </rPr>
      <t xml:space="preserve">
▪ CONTINGENCY COSTS: </t>
    </r>
    <r>
      <rPr>
        <sz val="11"/>
        <color theme="1"/>
        <rFont val="Calibri"/>
        <family val="2"/>
      </rPr>
      <t>Contingency costs are eligible, but cannot be listed as a separate budget item. Allocate contingency costs within the relevant budget items as and where appropriate, and add an explanation of the contingency percentage or amount in the “Contingency costs” section below the table.</t>
    </r>
    <r>
      <rPr>
        <b/>
        <sz val="11"/>
        <color theme="1"/>
        <rFont val="Calibri"/>
        <family val="2"/>
      </rPr>
      <t/>
    </r>
  </si>
  <si>
    <r>
      <t xml:space="preserve">▪ TAXES: </t>
    </r>
    <r>
      <rPr>
        <sz val="11"/>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1"/>
        <color theme="1"/>
        <rFont val="Calibri"/>
        <family val="2"/>
      </rPr>
      <t/>
    </r>
  </si>
  <si>
    <t>INSTRUCTIONS</t>
  </si>
  <si>
    <t>NB: Click on the Calculate Budget button to round off all figures.</t>
  </si>
  <si>
    <t>Phase 7: Additional phase</t>
  </si>
  <si>
    <t>Phase 8: Additional phase</t>
  </si>
  <si>
    <t>Eligible Costs ($)</t>
  </si>
  <si>
    <t>Ineligible Costs ($)</t>
  </si>
  <si>
    <t>Total Costs ($)</t>
  </si>
  <si>
    <r>
      <t xml:space="preserve">▪ PHASES: </t>
    </r>
    <r>
      <rPr>
        <sz val="11"/>
        <color theme="1"/>
        <rFont val="Calibri"/>
        <family val="2"/>
      </rPr>
      <t xml:space="preserve">A phase is defined as a collection of tasks aimed at completing a major deliverable (a milestone). GMF mandatory phases must be included in your workplan, as indicated in the Phases worksheet. If any phase has already been completed, or is not part of your initiative, explain in the “Notes” section below.  </t>
    </r>
    <r>
      <rPr>
        <b/>
        <sz val="11"/>
        <color theme="1"/>
        <rFont val="Calibri"/>
        <family val="2"/>
      </rPr>
      <t xml:space="preserve">
▪ ADDITIONAL PHASES:</t>
    </r>
    <r>
      <rPr>
        <sz val="11"/>
        <color theme="1"/>
        <rFont val="Calibri"/>
        <family val="2"/>
      </rPr>
      <t xml:space="preserve"> You cannot add phases to the workplan due to the template structure, but you can edit the two additional blank phases at the bottom of the table. </t>
    </r>
  </si>
  <si>
    <r>
      <t xml:space="preserve">▪ TASKS: </t>
    </r>
    <r>
      <rPr>
        <sz val="11"/>
        <color theme="1"/>
        <rFont val="Calibri"/>
        <family val="2"/>
      </rPr>
      <t>A task is defined as a single activity undertaken to achieve a phase. For each task identified, provide a description of what the task entails and estimate the cost. Individual tasks should generally be less than $50,000. Costs should be separated into GMF’s eligible and ineligible categories. Refer to the eligible and ineligible costs table for a list of costs that can be partially reimbursed by FCM.</t>
    </r>
  </si>
  <si>
    <t xml:space="preserve">WORK PLAN AND BUDGET - PLANS </t>
  </si>
  <si>
    <t xml:space="preserve">
</t>
  </si>
  <si>
    <t xml:space="preserve">•         communication costs (e.g. long-distance calls or faxes) </t>
  </si>
  <si>
    <t>•         permits or certifications required for the plan</t>
  </si>
  <si>
    <t>•         printing or photocopying by outside suppliers</t>
  </si>
  <si>
    <t>•         acquisition of documents used exclusively for the plan</t>
  </si>
  <si>
    <t>•         document translation</t>
  </si>
  <si>
    <t xml:space="preserve">•         Advertising costs for general education or publicity that is a result of ongoing or other business activity and not a specific requirement of the plan. </t>
  </si>
  <si>
    <t>•         fees for advertising development</t>
  </si>
  <si>
    <t>•         Promotional items.</t>
  </si>
  <si>
    <t>•         fees for media distribution</t>
  </si>
  <si>
    <t>•         website development</t>
  </si>
  <si>
    <t>•         public surveys</t>
  </si>
  <si>
    <t>•         facility rental</t>
  </si>
  <si>
    <t>•         food and drink</t>
  </si>
  <si>
    <t>•         audiovisual equipment rental</t>
  </si>
  <si>
    <t>•         alcohol</t>
  </si>
  <si>
    <t>•         door prizes</t>
  </si>
  <si>
    <t>•         entertainment</t>
  </si>
  <si>
    <t>•         music</t>
  </si>
  <si>
    <t>•         decorations</t>
  </si>
  <si>
    <t>•         flowers, centerpieces</t>
  </si>
  <si>
    <t>•   Travel, associated expenses and fees to attend conferences, missions, trade shows, etc.</t>
  </si>
  <si>
    <t>•   Travel and accommodation expenses of a partner in the plan.</t>
  </si>
  <si>
    <t>•   In-kind contribution of goods and services other than salaries.</t>
  </si>
  <si>
    <t>•   In-kind contribution made by anyone other than your organization.</t>
  </si>
  <si>
    <t>•   In-kind contribution by your organization above 10% of eligible costs.</t>
  </si>
  <si>
    <r>
      <t xml:space="preserve">Note: If your application is approved, expenses that are eligible for partial reimbursement must be: 
</t>
    </r>
    <r>
      <rPr>
        <sz val="10"/>
        <color theme="1"/>
        <rFont val="Calibri"/>
        <family val="2"/>
        <scheme val="minor"/>
      </rPr>
      <t>• incurred after the date the application is received by FCM (except consulting services to prepare the application undertaken up to 90 days prior to receipt of the application by FCM).
•  invoiced directly to your organization.
•  an integral and an essential component of the initiative and required to help achieve the environmental objective of the initiative.
• actually and reasonably incurred in accordance with applicable industry standards.
•  accompanied by backup documentation (i.e. invoices) if the expense is over $1,000. Please also include invoices submitted by subcontractors. The backup documentation must equal at least 50% of the total eligible costs claimed (excluding in-kind).</t>
    </r>
    <r>
      <rPr>
        <b/>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</si>
</sst>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dd/mm/yyyy;@"/>
    <numFmt numFmtId="166" formatCode="_-* #,##0_-;\-* #,##0_-;_-* &quot;-&quot;??_-;_-@_-"/>
    <numFmt numFmtId="167" formatCode="&quot;$&quot;#,##0"/>
  </numFmts>
  <fonts count="36"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scheme val="minor"/>
    </font>
    <font>
      <i/>
      <sz val="11"/>
      <color theme="1"/>
      <name val="Calibri"/>
      <family val="2"/>
      <scheme val="minor"/>
    </font>
    <font>
      <b/>
      <sz val="11"/>
      <name val="Calibri"/>
      <family val="2"/>
    </font>
    <font>
      <b/>
      <sz val="11"/>
      <color rgb="FFFF0000"/>
      <name val="Calibri"/>
      <family val="2"/>
    </font>
    <font>
      <b/>
      <sz val="11"/>
      <color rgb="FF00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1"/>
      <name val="Calibri"/>
      <family val="2"/>
    </font>
    <font>
      <b/>
      <sz val="11"/>
      <name val="Calibri"/>
      <family val="2"/>
      <scheme val="minor"/>
    </font>
    <font>
      <sz val="9.5"/>
      <color theme="1"/>
      <name val="Calibri"/>
      <family val="2"/>
      <scheme val="minor"/>
    </font>
    <font>
      <u/>
      <sz val="11"/>
      <color theme="1"/>
      <name val="Calibri"/>
      <family val="2"/>
      <scheme val="minor"/>
    </font>
    <font>
      <b/>
      <sz val="12"/>
      <name val="Calibri"/>
      <family val="2"/>
    </font>
    <font>
      <b/>
      <sz val="16"/>
      <color theme="1"/>
      <name val="Calibri"/>
      <family val="2"/>
    </font>
    <font>
      <b/>
      <u/>
      <sz val="14"/>
      <color theme="1"/>
      <name val="Calibri"/>
      <family val="2"/>
      <scheme val="minor"/>
    </font>
    <font>
      <b/>
      <sz val="11"/>
      <color theme="6" tint="0.59999389629810485"/>
      <name val="Calibri"/>
      <family val="2"/>
      <scheme val="minor"/>
    </font>
    <font>
      <b/>
      <sz val="14"/>
      <name val="Calibri"/>
      <family val="2"/>
      <scheme val="minor"/>
    </font>
    <font>
      <b/>
      <sz val="11"/>
      <color theme="0" tint="-4.9989318521683403E-2"/>
      <name val="Calibri"/>
      <family val="2"/>
    </font>
    <font>
      <b/>
      <sz val="16"/>
      <name val="Calibri"/>
      <family val="2"/>
    </font>
    <font>
      <b/>
      <sz val="11"/>
      <color rgb="FF000000"/>
      <name val="Calibri"/>
      <family val="2"/>
      <scheme val="minor"/>
    </font>
    <font>
      <sz val="11"/>
      <name val="Calibri"/>
      <family val="2"/>
      <scheme val="minor"/>
    </font>
    <font>
      <sz val="11"/>
      <color rgb="FF000000"/>
      <name val="Calibri"/>
      <family val="2"/>
      <scheme val="minor"/>
    </font>
    <font>
      <sz val="8"/>
      <color rgb="FF000000"/>
      <name val="Calibri"/>
      <family val="2"/>
      <scheme val="minor"/>
    </font>
    <font>
      <b/>
      <sz val="16"/>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1" tint="0.49998474074526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ck">
        <color theme="5"/>
      </left>
      <right/>
      <top style="thick">
        <color theme="5"/>
      </top>
      <bottom/>
      <diagonal/>
    </border>
    <border>
      <left/>
      <right style="thick">
        <color theme="5"/>
      </right>
      <top style="thick">
        <color theme="5"/>
      </top>
      <bottom/>
      <diagonal/>
    </border>
    <border>
      <left style="thick">
        <color theme="5"/>
      </left>
      <right/>
      <top/>
      <bottom style="thick">
        <color theme="5"/>
      </bottom>
      <diagonal/>
    </border>
    <border>
      <left/>
      <right style="thick">
        <color theme="5"/>
      </right>
      <top/>
      <bottom style="thick">
        <color theme="5"/>
      </bottom>
      <diagonal/>
    </border>
    <border>
      <left/>
      <right/>
      <top style="thick">
        <color theme="5"/>
      </top>
      <bottom/>
      <diagonal/>
    </border>
    <border>
      <left/>
      <right/>
      <top/>
      <bottom style="thick">
        <color theme="5"/>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thick">
        <color indexed="64"/>
      </bottom>
      <diagonal/>
    </border>
    <border>
      <left style="thin">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187">
    <xf numFmtId="0" fontId="0" fillId="0" borderId="0" xfId="0"/>
    <xf numFmtId="0" fontId="0" fillId="0" borderId="0" xfId="0" applyProtection="1">
      <protection locked="0"/>
    </xf>
    <xf numFmtId="0" fontId="9" fillId="0" borderId="0" xfId="0" applyFont="1" applyProtection="1">
      <protection locked="0"/>
    </xf>
    <xf numFmtId="0" fontId="12" fillId="0" borderId="0" xfId="0" applyFont="1" applyBorder="1" applyAlignment="1" applyProtection="1">
      <alignment vertical="center" wrapText="1"/>
      <protection locked="0"/>
    </xf>
    <xf numFmtId="3" fontId="7" fillId="0" borderId="0" xfId="0" applyNumberFormat="1"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3" fontId="13" fillId="0" borderId="0" xfId="0" applyNumberFormat="1" applyFont="1" applyFill="1" applyBorder="1" applyAlignment="1" applyProtection="1">
      <alignment horizontal="right" vertical="center"/>
      <protection locked="0"/>
    </xf>
    <xf numFmtId="0" fontId="0" fillId="0" borderId="0" xfId="0" applyFont="1" applyBorder="1" applyProtection="1">
      <protection locked="0"/>
    </xf>
    <xf numFmtId="0" fontId="0" fillId="0" borderId="0" xfId="0" applyFont="1" applyProtection="1">
      <protection locked="0"/>
    </xf>
    <xf numFmtId="0" fontId="0" fillId="0" borderId="9" xfId="0" applyBorder="1" applyAlignment="1" applyProtection="1">
      <alignment horizontal="center" vertical="center"/>
      <protection locked="0"/>
    </xf>
    <xf numFmtId="0" fontId="0" fillId="0" borderId="0" xfId="0"/>
    <xf numFmtId="0" fontId="0" fillId="0" borderId="0" xfId="0" applyAlignment="1">
      <alignment vertical="center"/>
    </xf>
    <xf numFmtId="0" fontId="22" fillId="0" borderId="21" xfId="0" applyFont="1" applyBorder="1" applyAlignment="1">
      <alignment vertical="center" wrapText="1"/>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Protection="1">
      <protection locked="0"/>
    </xf>
    <xf numFmtId="0" fontId="0" fillId="0" borderId="7" xfId="0" applyBorder="1" applyProtection="1">
      <protection locked="0"/>
    </xf>
    <xf numFmtId="0" fontId="4" fillId="0" borderId="0" xfId="0" applyFont="1" applyAlignment="1">
      <alignment vertical="center"/>
    </xf>
    <xf numFmtId="167" fontId="0" fillId="0" borderId="4" xfId="0" applyNumberFormat="1" applyBorder="1" applyAlignment="1" applyProtection="1">
      <alignment horizontal="right" vertical="center"/>
      <protection locked="0"/>
    </xf>
    <xf numFmtId="167" fontId="0" fillId="0" borderId="9" xfId="0" applyNumberFormat="1" applyBorder="1" applyAlignment="1" applyProtection="1">
      <alignment horizontal="right" vertical="center"/>
      <protection locked="0"/>
    </xf>
    <xf numFmtId="166" fontId="8" fillId="0" borderId="0" xfId="1" applyNumberFormat="1" applyFont="1" applyFill="1" applyBorder="1" applyAlignment="1">
      <alignment horizontal="right" vertical="center"/>
    </xf>
    <xf numFmtId="166" fontId="8" fillId="0" borderId="0" xfId="1" applyNumberFormat="1" applyFont="1" applyFill="1" applyBorder="1" applyAlignment="1">
      <alignment horizontal="right" vertical="center" indent="2"/>
    </xf>
    <xf numFmtId="0" fontId="0" fillId="0" borderId="0" xfId="0" applyAlignment="1">
      <alignment horizontal="left" vertical="top"/>
    </xf>
    <xf numFmtId="0" fontId="0" fillId="0" borderId="0" xfId="0" applyAlignment="1">
      <alignment vertical="top"/>
    </xf>
    <xf numFmtId="0" fontId="26" fillId="6" borderId="5" xfId="0" applyFont="1" applyFill="1" applyBorder="1" applyAlignment="1">
      <alignment horizontal="justify" vertical="justify" wrapText="1"/>
    </xf>
    <xf numFmtId="0" fontId="0" fillId="0" borderId="5" xfId="0" applyBorder="1" applyAlignment="1">
      <alignment vertical="center" wrapText="1"/>
    </xf>
    <xf numFmtId="0" fontId="15" fillId="6" borderId="5" xfId="0" applyFont="1" applyFill="1" applyBorder="1" applyAlignment="1">
      <alignment horizontal="left" vertical="top" wrapText="1"/>
    </xf>
    <xf numFmtId="0" fontId="15" fillId="6" borderId="5" xfId="0" applyFont="1" applyFill="1" applyBorder="1" applyAlignment="1">
      <alignment horizontal="justify" vertical="top" wrapText="1"/>
    </xf>
    <xf numFmtId="167" fontId="7" fillId="0" borderId="29" xfId="1" applyNumberFormat="1" applyFont="1" applyBorder="1" applyAlignment="1" applyProtection="1">
      <alignment horizontal="right" vertical="center" indent="2"/>
      <protection locked="0"/>
    </xf>
    <xf numFmtId="167" fontId="0" fillId="4" borderId="29" xfId="1" applyNumberFormat="1" applyFont="1" applyFill="1" applyBorder="1" applyAlignment="1" applyProtection="1">
      <alignment horizontal="right" vertical="center" indent="2"/>
    </xf>
    <xf numFmtId="0" fontId="0" fillId="0" borderId="0" xfId="0"/>
    <xf numFmtId="167" fontId="15" fillId="3" borderId="34" xfId="0" applyNumberFormat="1" applyFont="1" applyFill="1" applyBorder="1" applyProtection="1"/>
    <xf numFmtId="167" fontId="15" fillId="3" borderId="35" xfId="0" applyNumberFormat="1" applyFont="1" applyFill="1" applyBorder="1" applyProtection="1"/>
    <xf numFmtId="14" fontId="0" fillId="0" borderId="4" xfId="0" applyNumberFormat="1" applyBorder="1" applyAlignment="1" applyProtection="1">
      <alignment horizontal="center" vertical="center"/>
      <protection locked="0"/>
    </xf>
    <xf numFmtId="0" fontId="0" fillId="2" borderId="5" xfId="0" applyFill="1" applyBorder="1" applyAlignment="1" applyProtection="1">
      <alignment horizontal="center" vertical="center"/>
    </xf>
    <xf numFmtId="0" fontId="0" fillId="2" borderId="4" xfId="0" applyFill="1" applyBorder="1" applyAlignment="1" applyProtection="1">
      <alignment horizontal="center" vertical="center"/>
    </xf>
    <xf numFmtId="167" fontId="0" fillId="2" borderId="4" xfId="0" applyNumberFormat="1" applyFill="1" applyBorder="1" applyAlignment="1" applyProtection="1">
      <alignment horizontal="right" vertical="center"/>
    </xf>
    <xf numFmtId="167" fontId="0" fillId="2" borderId="9" xfId="0" applyNumberFormat="1" applyFill="1" applyBorder="1" applyAlignment="1" applyProtection="1">
      <alignment horizontal="right" vertical="center"/>
    </xf>
    <xf numFmtId="167" fontId="0" fillId="0" borderId="5" xfId="1" applyNumberFormat="1" applyFont="1" applyBorder="1" applyAlignment="1" applyProtection="1">
      <alignment horizontal="right" vertical="center" indent="2"/>
      <protection locked="0"/>
    </xf>
    <xf numFmtId="167" fontId="0" fillId="0" borderId="37" xfId="1" applyNumberFormat="1" applyFont="1" applyBorder="1" applyAlignment="1" applyProtection="1">
      <alignment horizontal="right" vertical="center" indent="2"/>
      <protection locked="0"/>
    </xf>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8" xfId="0" applyFont="1" applyFill="1" applyBorder="1" applyAlignment="1" applyProtection="1">
      <alignment vertical="center"/>
    </xf>
    <xf numFmtId="0" fontId="11" fillId="3" borderId="9" xfId="0" applyFont="1" applyFill="1" applyBorder="1" applyAlignment="1" applyProtection="1">
      <alignment vertical="center" wrapText="1"/>
    </xf>
    <xf numFmtId="0" fontId="11" fillId="3" borderId="10" xfId="0" applyFont="1" applyFill="1" applyBorder="1" applyAlignment="1" applyProtection="1">
      <alignment vertical="center" wrapText="1"/>
    </xf>
    <xf numFmtId="0" fontId="11" fillId="3" borderId="11" xfId="0" applyFont="1" applyFill="1" applyBorder="1" applyAlignment="1" applyProtection="1">
      <alignment vertical="center" wrapText="1"/>
    </xf>
    <xf numFmtId="167" fontId="0" fillId="0" borderId="7" xfId="1" applyNumberFormat="1" applyFont="1" applyBorder="1" applyAlignment="1" applyProtection="1">
      <alignment horizontal="right" vertical="center" indent="2"/>
      <protection locked="0"/>
    </xf>
    <xf numFmtId="0" fontId="4" fillId="4" borderId="9" xfId="0" applyFont="1" applyFill="1" applyBorder="1" applyAlignment="1" applyProtection="1">
      <alignment vertical="center" wrapText="1"/>
    </xf>
    <xf numFmtId="0" fontId="27" fillId="4" borderId="10" xfId="0" applyFont="1" applyFill="1" applyBorder="1" applyAlignment="1" applyProtection="1">
      <alignment vertical="center" wrapText="1"/>
    </xf>
    <xf numFmtId="0" fontId="27" fillId="4" borderId="11" xfId="0" applyFont="1" applyFill="1" applyBorder="1" applyAlignment="1" applyProtection="1">
      <alignment vertical="center" wrapText="1"/>
    </xf>
    <xf numFmtId="0" fontId="4" fillId="4" borderId="10" xfId="0" applyFont="1" applyFill="1" applyBorder="1" applyAlignment="1" applyProtection="1">
      <alignment vertical="center" wrapText="1"/>
    </xf>
    <xf numFmtId="0" fontId="25" fillId="0" borderId="0" xfId="0" applyFont="1" applyFill="1" applyBorder="1" applyAlignment="1" applyProtection="1">
      <alignment vertical="center"/>
    </xf>
    <xf numFmtId="0" fontId="0" fillId="0" borderId="0" xfId="0" applyBorder="1" applyAlignment="1">
      <alignment vertical="center" wrapText="1"/>
    </xf>
    <xf numFmtId="0" fontId="6" fillId="7" borderId="30" xfId="0" applyFont="1" applyFill="1" applyBorder="1" applyAlignment="1" applyProtection="1">
      <alignment vertical="center"/>
    </xf>
    <xf numFmtId="0" fontId="6" fillId="7" borderId="31" xfId="0" applyFont="1" applyFill="1" applyBorder="1" applyAlignment="1" applyProtection="1">
      <alignment vertical="center"/>
    </xf>
    <xf numFmtId="0" fontId="6" fillId="7" borderId="40" xfId="0" applyFont="1" applyFill="1" applyBorder="1" applyAlignment="1" applyProtection="1">
      <alignment vertical="center"/>
    </xf>
    <xf numFmtId="0" fontId="6" fillId="7" borderId="6" xfId="0" applyFont="1" applyFill="1" applyBorder="1" applyAlignment="1" applyProtection="1">
      <alignment vertical="center"/>
    </xf>
    <xf numFmtId="0" fontId="6" fillId="7" borderId="36" xfId="0" applyFont="1" applyFill="1" applyBorder="1" applyAlignment="1" applyProtection="1">
      <alignment vertical="center"/>
    </xf>
    <xf numFmtId="0" fontId="6" fillId="7" borderId="39" xfId="0" applyFont="1" applyFill="1" applyBorder="1" applyAlignment="1" applyProtection="1">
      <alignment vertical="center"/>
    </xf>
    <xf numFmtId="165" fontId="2" fillId="0" borderId="3" xfId="0" applyNumberFormat="1" applyFont="1" applyFill="1" applyBorder="1" applyAlignment="1" applyProtection="1">
      <alignment horizontal="center" vertical="center"/>
      <protection locked="0"/>
    </xf>
    <xf numFmtId="165" fontId="2" fillId="0" borderId="33" xfId="0" applyNumberFormat="1" applyFont="1" applyFill="1" applyBorder="1" applyAlignment="1" applyProtection="1">
      <alignment horizontal="center" vertical="center"/>
      <protection locked="0"/>
    </xf>
    <xf numFmtId="0" fontId="0" fillId="5" borderId="2" xfId="0" applyFont="1" applyFill="1" applyBorder="1" applyProtection="1">
      <protection locked="0"/>
    </xf>
    <xf numFmtId="0" fontId="28" fillId="0" borderId="0" xfId="0" applyFont="1" applyFill="1" applyBorder="1" applyAlignment="1" applyProtection="1">
      <alignment wrapText="1"/>
      <protection locked="0"/>
    </xf>
    <xf numFmtId="167" fontId="25" fillId="3" borderId="33" xfId="1" applyNumberFormat="1" applyFont="1" applyFill="1" applyBorder="1" applyAlignment="1">
      <alignment horizontal="center" vertical="center"/>
    </xf>
    <xf numFmtId="167" fontId="7" fillId="0" borderId="9" xfId="1" applyNumberFormat="1" applyFont="1" applyBorder="1" applyAlignment="1" applyProtection="1">
      <alignment horizontal="right" vertical="center" indent="2"/>
      <protection locked="0"/>
    </xf>
    <xf numFmtId="165" fontId="2" fillId="0" borderId="21" xfId="0" applyNumberFormat="1" applyFont="1" applyFill="1" applyBorder="1" applyAlignment="1" applyProtection="1">
      <alignment horizontal="center" vertical="center"/>
      <protection locked="0"/>
    </xf>
    <xf numFmtId="165" fontId="2" fillId="0" borderId="50" xfId="0" applyNumberFormat="1" applyFont="1" applyFill="1" applyBorder="1" applyAlignment="1" applyProtection="1">
      <alignment horizontal="center" vertical="center"/>
      <protection locked="0"/>
    </xf>
    <xf numFmtId="0" fontId="0" fillId="5" borderId="17" xfId="0" applyFont="1" applyFill="1" applyBorder="1" applyProtection="1">
      <protection locked="0"/>
    </xf>
    <xf numFmtId="0" fontId="19" fillId="0" borderId="0" xfId="0" applyFont="1" applyAlignment="1">
      <alignment horizontal="left" vertical="center" wrapText="1"/>
    </xf>
    <xf numFmtId="0" fontId="28" fillId="8" borderId="45" xfId="0" applyFont="1" applyFill="1" applyBorder="1" applyAlignment="1" applyProtection="1">
      <alignment horizontal="right" wrapText="1" indent="2"/>
      <protection locked="0"/>
    </xf>
    <xf numFmtId="0" fontId="28" fillId="8" borderId="48" xfId="0" applyFont="1" applyFill="1" applyBorder="1" applyAlignment="1" applyProtection="1">
      <alignment horizontal="right" wrapText="1" indent="2"/>
      <protection locked="0"/>
    </xf>
    <xf numFmtId="0" fontId="28" fillId="8" borderId="46" xfId="0" applyFont="1" applyFill="1" applyBorder="1" applyAlignment="1" applyProtection="1">
      <alignment horizontal="right" wrapText="1" indent="2"/>
      <protection locked="0"/>
    </xf>
    <xf numFmtId="0" fontId="8" fillId="5" borderId="1" xfId="0" applyFont="1" applyFill="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16" fillId="0" borderId="31" xfId="0" applyFont="1" applyFill="1" applyBorder="1" applyAlignment="1" applyProtection="1">
      <alignment horizontal="left" vertical="center"/>
      <protection locked="0"/>
    </xf>
    <xf numFmtId="0" fontId="16" fillId="0" borderId="32"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20" fillId="0" borderId="12"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67" fontId="16" fillId="3" borderId="28" xfId="0" applyNumberFormat="1" applyFont="1" applyFill="1" applyBorder="1" applyAlignment="1" applyProtection="1">
      <alignment horizontal="right" vertical="center"/>
    </xf>
    <xf numFmtId="0" fontId="15" fillId="3" borderId="22" xfId="0" applyFont="1" applyFill="1" applyBorder="1" applyAlignment="1" applyProtection="1">
      <alignment horizontal="right" vertical="center"/>
    </xf>
    <xf numFmtId="0" fontId="15" fillId="3" borderId="18" xfId="0" applyFont="1" applyFill="1" applyBorder="1" applyAlignment="1" applyProtection="1">
      <alignment horizontal="right" vertical="center"/>
    </xf>
    <xf numFmtId="0" fontId="9" fillId="0" borderId="22" xfId="0" applyFont="1" applyBorder="1" applyAlignment="1" applyProtection="1">
      <alignment horizontal="left"/>
    </xf>
    <xf numFmtId="167" fontId="29" fillId="9" borderId="9" xfId="1" applyNumberFormat="1" applyFont="1" applyFill="1" applyBorder="1" applyAlignment="1" applyProtection="1">
      <alignment horizontal="right" vertical="center" indent="2"/>
      <protection locked="0"/>
    </xf>
    <xf numFmtId="0" fontId="30" fillId="3" borderId="51" xfId="0" applyFont="1" applyFill="1" applyBorder="1" applyAlignment="1" applyProtection="1">
      <alignment horizontal="center" vertical="center"/>
    </xf>
    <xf numFmtId="0" fontId="6" fillId="2" borderId="0" xfId="0" applyFont="1" applyFill="1" applyBorder="1" applyAlignment="1" applyProtection="1">
      <alignment horizontal="justify" vertical="top" wrapText="1"/>
    </xf>
    <xf numFmtId="0" fontId="30" fillId="2" borderId="0" xfId="0" applyFont="1" applyFill="1" applyBorder="1" applyAlignment="1" applyProtection="1">
      <alignment horizontal="center" vertical="center" wrapText="1"/>
    </xf>
    <xf numFmtId="0" fontId="17" fillId="3" borderId="9" xfId="0" applyFont="1" applyFill="1" applyBorder="1" applyAlignment="1">
      <alignment horizontal="centerContinuous" vertical="center"/>
    </xf>
    <xf numFmtId="0" fontId="17" fillId="3" borderId="10" xfId="0" applyFont="1" applyFill="1" applyBorder="1" applyAlignment="1">
      <alignment horizontal="centerContinuous" vertical="center"/>
    </xf>
    <xf numFmtId="0" fontId="17" fillId="3" borderId="11" xfId="0" applyFont="1" applyFill="1" applyBorder="1" applyAlignment="1">
      <alignment horizontal="centerContinuous" vertical="center"/>
    </xf>
    <xf numFmtId="0" fontId="19" fillId="0" borderId="12" xfId="0" applyFont="1" applyBorder="1" applyAlignment="1">
      <alignment horizontal="left" vertical="center" wrapText="1"/>
    </xf>
    <xf numFmtId="0" fontId="0" fillId="0" borderId="0" xfId="0" applyFont="1" applyAlignment="1">
      <alignment horizontal="left" vertical="center" wrapText="1"/>
    </xf>
    <xf numFmtId="0" fontId="0" fillId="0" borderId="52" xfId="0" applyFont="1" applyBorder="1" applyAlignment="1">
      <alignment horizontal="lef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horizontal="left" vertical="center" wrapText="1" indent="3"/>
    </xf>
    <xf numFmtId="0" fontId="0" fillId="0" borderId="21" xfId="0" applyFont="1" applyBorder="1" applyAlignment="1">
      <alignment horizontal="left" vertical="center" wrapText="1" indent="3"/>
    </xf>
    <xf numFmtId="0" fontId="33" fillId="0" borderId="21" xfId="0" applyFont="1" applyBorder="1" applyAlignment="1">
      <alignment vertical="center" wrapText="1"/>
    </xf>
    <xf numFmtId="0" fontId="33" fillId="0" borderId="20" xfId="0" applyFont="1" applyBorder="1" applyAlignment="1">
      <alignment vertical="center" wrapText="1"/>
    </xf>
    <xf numFmtId="0" fontId="34" fillId="0" borderId="2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9" fillId="0" borderId="21" xfId="0" applyFont="1" applyBorder="1" applyAlignment="1">
      <alignment horizontal="left" vertical="center" wrapText="1"/>
    </xf>
    <xf numFmtId="0" fontId="4" fillId="0" borderId="4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31" fillId="0" borderId="49" xfId="0" applyFont="1" applyBorder="1" applyAlignment="1">
      <alignment vertical="center" wrapText="1"/>
    </xf>
    <xf numFmtId="0" fontId="31" fillId="0" borderId="20" xfId="0" applyFont="1" applyBorder="1" applyAlignment="1">
      <alignment vertical="center" wrapText="1"/>
    </xf>
    <xf numFmtId="0" fontId="31" fillId="0" borderId="21" xfId="0" applyFont="1" applyBorder="1" applyAlignment="1">
      <alignment vertical="center" wrapText="1"/>
    </xf>
    <xf numFmtId="0" fontId="22" fillId="0" borderId="17" xfId="0" applyFont="1" applyBorder="1" applyAlignment="1">
      <alignment vertical="center" wrapText="1"/>
    </xf>
    <xf numFmtId="0" fontId="0" fillId="0" borderId="8" xfId="0" applyFont="1" applyBorder="1" applyAlignment="1">
      <alignment vertical="center" wrapText="1"/>
    </xf>
    <xf numFmtId="0" fontId="0" fillId="0" borderId="53"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horizontal="left" vertical="center" wrapText="1" indent="3"/>
    </xf>
    <xf numFmtId="0" fontId="0" fillId="0" borderId="0" xfId="0" applyFont="1" applyBorder="1" applyAlignment="1">
      <alignment vertical="center" wrapText="1"/>
    </xf>
    <xf numFmtId="0" fontId="0" fillId="0" borderId="17" xfId="0" applyFont="1" applyBorder="1" applyAlignment="1">
      <alignment vertical="center" wrapText="1"/>
    </xf>
    <xf numFmtId="0" fontId="4" fillId="0" borderId="17" xfId="0" applyFont="1" applyBorder="1" applyAlignment="1">
      <alignment vertical="center" wrapText="1"/>
    </xf>
    <xf numFmtId="0" fontId="0" fillId="0" borderId="17" xfId="0" applyFont="1" applyBorder="1" applyAlignment="1">
      <alignment horizontal="left" vertical="center" wrapText="1" indent="3"/>
    </xf>
    <xf numFmtId="0" fontId="32" fillId="0" borderId="8" xfId="0" applyFont="1" applyBorder="1" applyAlignment="1">
      <alignment horizontal="left" vertical="center" wrapText="1"/>
    </xf>
    <xf numFmtId="0" fontId="33" fillId="0" borderId="0" xfId="0" applyFont="1" applyBorder="1" applyAlignment="1">
      <alignment horizontal="left" vertical="center" wrapText="1" indent="3"/>
    </xf>
    <xf numFmtId="0" fontId="33" fillId="0" borderId="17" xfId="0" applyFont="1" applyBorder="1" applyAlignment="1">
      <alignment horizontal="left" vertical="center" wrapText="1" indent="3"/>
    </xf>
    <xf numFmtId="0" fontId="21" fillId="4" borderId="21"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2" xfId="0" applyFont="1" applyFill="1" applyBorder="1" applyAlignment="1">
      <alignment horizontal="centerContinuous" vertical="center" wrapText="1"/>
    </xf>
    <xf numFmtId="0" fontId="11" fillId="3" borderId="9" xfId="0" applyFont="1" applyFill="1" applyBorder="1" applyAlignment="1" applyProtection="1">
      <alignment horizontal="centerContinuous" vertical="center" wrapText="1"/>
    </xf>
    <xf numFmtId="0" fontId="11" fillId="3" borderId="10" xfId="0" applyFont="1" applyFill="1" applyBorder="1" applyAlignment="1" applyProtection="1">
      <alignment horizontal="centerContinuous" vertical="center" wrapText="1"/>
    </xf>
    <xf numFmtId="0" fontId="11" fillId="3" borderId="11" xfId="0" applyFont="1" applyFill="1" applyBorder="1" applyAlignment="1" applyProtection="1">
      <alignment horizontal="centerContinuous" vertical="center" wrapText="1"/>
    </xf>
    <xf numFmtId="0" fontId="25" fillId="3" borderId="1" xfId="0" applyFont="1" applyFill="1" applyBorder="1" applyAlignment="1" applyProtection="1">
      <alignment horizontal="centerContinuous" vertical="center"/>
    </xf>
    <xf numFmtId="0" fontId="25" fillId="3" borderId="2" xfId="0" applyFont="1" applyFill="1" applyBorder="1" applyAlignment="1" applyProtection="1">
      <alignment horizontal="centerContinuous" vertical="center"/>
    </xf>
    <xf numFmtId="0" fontId="25" fillId="3" borderId="3" xfId="0" applyFont="1" applyFill="1" applyBorder="1" applyAlignment="1" applyProtection="1">
      <alignment horizontal="centerContinuous" vertical="center"/>
    </xf>
    <xf numFmtId="0" fontId="16" fillId="5" borderId="41" xfId="0" applyFont="1" applyFill="1" applyBorder="1" applyAlignment="1">
      <alignment horizontal="right" vertical="center"/>
    </xf>
    <xf numFmtId="0" fontId="16" fillId="5" borderId="23" xfId="0" applyFont="1" applyFill="1" applyBorder="1" applyAlignment="1">
      <alignment horizontal="right" vertical="center"/>
    </xf>
    <xf numFmtId="0" fontId="17" fillId="3" borderId="1" xfId="0" applyFont="1" applyFill="1" applyBorder="1" applyAlignment="1" applyProtection="1">
      <alignment horizontal="centerContinuous"/>
    </xf>
    <xf numFmtId="0" fontId="17" fillId="3" borderId="3" xfId="0" applyFont="1" applyFill="1" applyBorder="1" applyAlignment="1" applyProtection="1">
      <alignment horizontal="centerContinuous"/>
    </xf>
    <xf numFmtId="0" fontId="28" fillId="8" borderId="43" xfId="0" applyFont="1" applyFill="1" applyBorder="1" applyAlignment="1" applyProtection="1">
      <alignment horizontal="centerContinuous" wrapText="1"/>
      <protection locked="0"/>
    </xf>
    <xf numFmtId="0" fontId="28" fillId="8" borderId="47" xfId="0" applyFont="1" applyFill="1" applyBorder="1" applyAlignment="1" applyProtection="1">
      <alignment horizontal="centerContinuous" wrapText="1"/>
      <protection locked="0"/>
    </xf>
    <xf numFmtId="0" fontId="28" fillId="8" borderId="44" xfId="0" applyFont="1" applyFill="1" applyBorder="1" applyAlignment="1" applyProtection="1">
      <alignment horizontal="centerContinuous" wrapText="1"/>
      <protection locked="0"/>
    </xf>
    <xf numFmtId="0" fontId="15" fillId="3" borderId="30" xfId="0" applyFont="1" applyFill="1" applyBorder="1" applyAlignment="1" applyProtection="1">
      <alignment horizontal="centerContinuous" vertical="center"/>
    </xf>
    <xf numFmtId="0" fontId="15" fillId="3" borderId="31" xfId="0" applyFont="1" applyFill="1" applyBorder="1" applyAlignment="1" applyProtection="1">
      <alignment horizontal="centerContinuous" vertical="center"/>
    </xf>
    <xf numFmtId="0" fontId="15" fillId="3" borderId="32" xfId="0" applyFont="1" applyFill="1" applyBorder="1" applyAlignment="1" applyProtection="1">
      <alignment horizontal="centerContinuous" vertical="center"/>
    </xf>
    <xf numFmtId="0" fontId="15" fillId="2" borderId="19" xfId="0" applyFont="1" applyFill="1" applyBorder="1" applyAlignment="1" applyProtection="1">
      <alignment horizontal="centerContinuous" vertical="center" wrapText="1"/>
    </xf>
    <xf numFmtId="0" fontId="15" fillId="2" borderId="24" xfId="0" applyFont="1" applyFill="1" applyBorder="1" applyAlignment="1" applyProtection="1">
      <alignment horizontal="centerContinuous" vertical="center" wrapText="1"/>
    </xf>
    <xf numFmtId="0" fontId="15" fillId="2" borderId="25" xfId="0" applyFont="1" applyFill="1" applyBorder="1" applyAlignment="1" applyProtection="1">
      <alignment horizontal="centerContinuous" vertical="center" wrapText="1"/>
    </xf>
    <xf numFmtId="0" fontId="4" fillId="2" borderId="54" xfId="0" applyFont="1" applyFill="1" applyBorder="1" applyAlignment="1" applyProtection="1">
      <alignment vertical="center"/>
    </xf>
    <xf numFmtId="0" fontId="4" fillId="0" borderId="54"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10" fillId="0" borderId="54" xfId="0" applyFont="1" applyBorder="1" applyProtection="1">
      <protection locked="0"/>
    </xf>
    <xf numFmtId="0" fontId="10" fillId="0" borderId="11" xfId="0" applyFont="1" applyBorder="1" applyProtection="1">
      <protection locked="0"/>
    </xf>
    <xf numFmtId="9" fontId="0" fillId="2" borderId="4" xfId="2" applyFont="1" applyFill="1" applyBorder="1" applyAlignment="1" applyProtection="1">
      <alignment horizontal="center" vertical="center"/>
    </xf>
    <xf numFmtId="9" fontId="16" fillId="3" borderId="29" xfId="2"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0" fontId="16" fillId="3" borderId="56" xfId="0" applyFont="1" applyFill="1" applyBorder="1" applyAlignment="1" applyProtection="1">
      <alignment horizontal="right" vertical="center"/>
    </xf>
    <xf numFmtId="167" fontId="16" fillId="3" borderId="9" xfId="0" applyNumberFormat="1" applyFont="1" applyFill="1" applyBorder="1" applyAlignment="1" applyProtection="1">
      <alignment horizontal="right" vertical="center"/>
    </xf>
    <xf numFmtId="9" fontId="16" fillId="3" borderId="52" xfId="2" applyFont="1" applyFill="1" applyBorder="1" applyAlignment="1" applyProtection="1">
      <alignment horizontal="center" vertical="center"/>
    </xf>
    <xf numFmtId="0" fontId="15" fillId="3" borderId="8" xfId="0" applyFont="1" applyFill="1" applyBorder="1" applyAlignment="1" applyProtection="1">
      <alignment horizontal="centerContinuous"/>
    </xf>
    <xf numFmtId="0" fontId="15" fillId="3" borderId="18" xfId="0" applyFont="1" applyFill="1" applyBorder="1" applyAlignment="1" applyProtection="1">
      <alignment horizontal="centerContinuous"/>
    </xf>
    <xf numFmtId="0" fontId="15" fillId="3" borderId="15" xfId="0" applyFont="1" applyFill="1" applyBorder="1" applyAlignment="1" applyProtection="1">
      <alignment horizontal="centerContinuous"/>
    </xf>
    <xf numFmtId="0" fontId="15" fillId="3" borderId="16" xfId="0" applyFont="1" applyFill="1" applyBorder="1" applyAlignment="1" applyProtection="1">
      <alignment horizontal="centerContinuous"/>
    </xf>
    <xf numFmtId="0" fontId="16" fillId="3" borderId="0" xfId="0" applyFont="1" applyFill="1" applyBorder="1" applyAlignment="1" applyProtection="1">
      <alignment horizontal="right" vertical="center" wrapText="1"/>
    </xf>
    <xf numFmtId="0" fontId="0" fillId="0" borderId="7" xfId="0" applyBorder="1" applyAlignment="1">
      <alignment vertical="center" wrapText="1"/>
    </xf>
    <xf numFmtId="0" fontId="35" fillId="3" borderId="27" xfId="0" applyFont="1" applyFill="1" applyBorder="1" applyAlignment="1">
      <alignment horizontal="center" vertical="center"/>
    </xf>
    <xf numFmtId="0" fontId="0" fillId="5" borderId="17" xfId="0" applyFont="1" applyFill="1" applyBorder="1" applyProtection="1"/>
    <xf numFmtId="167" fontId="4" fillId="7" borderId="12" xfId="1" applyNumberFormat="1" applyFont="1" applyFill="1" applyBorder="1" applyAlignment="1" applyProtection="1">
      <alignment horizontal="right" vertical="center" indent="2"/>
    </xf>
    <xf numFmtId="167" fontId="4" fillId="7" borderId="4" xfId="1" applyNumberFormat="1" applyFont="1" applyFill="1" applyBorder="1" applyAlignment="1" applyProtection="1">
      <alignment horizontal="right" vertical="center" indent="2"/>
    </xf>
    <xf numFmtId="167" fontId="4" fillId="4" borderId="10" xfId="1" applyNumberFormat="1" applyFont="1" applyFill="1" applyBorder="1" applyAlignment="1" applyProtection="1">
      <alignment horizontal="right" vertical="center" indent="2"/>
    </xf>
    <xf numFmtId="0" fontId="0" fillId="5" borderId="2" xfId="0" applyFont="1" applyFill="1" applyBorder="1" applyProtection="1"/>
    <xf numFmtId="167" fontId="4" fillId="4" borderId="29" xfId="1" applyNumberFormat="1" applyFont="1" applyFill="1" applyBorder="1" applyAlignment="1" applyProtection="1">
      <alignment horizontal="right" vertical="center" indent="2"/>
    </xf>
    <xf numFmtId="167" fontId="4" fillId="4" borderId="9" xfId="1" applyNumberFormat="1" applyFont="1" applyFill="1" applyBorder="1" applyAlignment="1" applyProtection="1">
      <alignment horizontal="right" vertical="center" indent="2"/>
    </xf>
    <xf numFmtId="0" fontId="17" fillId="3" borderId="50" xfId="0" applyFont="1" applyFill="1" applyBorder="1" applyAlignment="1">
      <alignment horizontal="center" vertical="center"/>
    </xf>
    <xf numFmtId="0" fontId="24" fillId="3" borderId="57" xfId="0" applyFont="1" applyFill="1" applyBorder="1" applyAlignment="1" applyProtection="1">
      <alignment horizontal="center" vertical="center" wrapText="1"/>
    </xf>
    <xf numFmtId="0" fontId="24" fillId="3" borderId="55" xfId="0" applyFont="1" applyFill="1" applyBorder="1" applyAlignment="1" applyProtection="1">
      <alignment horizontal="center" vertical="center" wrapText="1"/>
    </xf>
    <xf numFmtId="166" fontId="5" fillId="3" borderId="8" xfId="1" applyNumberFormat="1" applyFont="1" applyFill="1" applyBorder="1" applyAlignment="1" applyProtection="1">
      <alignment vertical="center"/>
    </xf>
    <xf numFmtId="166" fontId="5" fillId="3" borderId="22" xfId="1" applyNumberFormat="1" applyFont="1" applyFill="1" applyBorder="1" applyAlignment="1" applyProtection="1">
      <alignment vertical="center"/>
    </xf>
    <xf numFmtId="166" fontId="5" fillId="3" borderId="18" xfId="1" applyNumberFormat="1" applyFont="1" applyFill="1" applyBorder="1" applyAlignment="1" applyProtection="1">
      <alignment vertical="center"/>
    </xf>
    <xf numFmtId="167" fontId="5" fillId="3" borderId="29" xfId="1" applyNumberFormat="1" applyFont="1" applyFill="1" applyBorder="1" applyAlignment="1" applyProtection="1">
      <alignment horizontal="right" vertical="center" indent="2"/>
    </xf>
  </cellXfs>
  <cellStyles count="3">
    <cellStyle name="Comma" xfId="1" builtinId="3"/>
    <cellStyle name="Normal" xfId="0" builtinId="0"/>
    <cellStyle name="Percent" xfId="2" builtinId="5"/>
  </cellStyles>
  <dxfs count="27">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top style="medium">
          <color indexed="64"/>
        </top>
        <bottom style="thin">
          <color indexed="64"/>
        </bottom>
      </border>
    </dxf>
    <dxf>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theme="6"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67" formatCode="&quot;$&quot;#,##0"/>
      <alignment horizontal="right" vertical="center" textRotation="0" wrapText="0" indent="0" justifyLastLine="0" shrinkToFit="0" readingOrder="0"/>
      <border diagonalUp="0" diagonalDown="0">
        <left style="thin">
          <color indexed="64"/>
        </left>
        <right/>
        <top style="thin">
          <color indexed="64"/>
        </top>
        <bottom/>
        <vertical/>
        <horizontal/>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border diagonalUp="0" diagonalDown="0">
        <left style="thin">
          <color indexed="64"/>
        </left>
        <right style="thin">
          <color indexed="64"/>
        </right>
        <top style="thin">
          <color indexed="64"/>
        </top>
        <bottom/>
        <vertical/>
        <horizontal/>
      </border>
      <protection locked="0" hidden="0"/>
    </dxf>
    <dxf>
      <font>
        <b val="0"/>
        <i/>
        <strike val="0"/>
        <condense val="0"/>
        <extend val="0"/>
        <outline val="0"/>
        <shadow val="0"/>
        <u val="none"/>
        <vertAlign val="baseline"/>
        <sz val="11"/>
        <color theme="1"/>
        <name val="Calibri"/>
        <scheme val="minor"/>
      </font>
      <border diagonalUp="0" diagonalDown="0">
        <left/>
        <right style="thin">
          <color indexed="64"/>
        </right>
        <top style="thin">
          <color indexed="64"/>
        </top>
        <bottom/>
        <vertical/>
        <horizontal/>
      </border>
      <protection locked="0" hidden="0"/>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rgb="FF000000"/>
        <name val="Calibri"/>
        <scheme val="minor"/>
      </font>
      <fill>
        <patternFill patternType="solid">
          <fgColor indexed="64"/>
          <bgColor theme="6" tint="0.39997558519241921"/>
        </patternFill>
      </fill>
      <alignment horizontal="center" vertical="center" textRotation="0" wrapText="0" indent="0" justifyLastLine="0" shrinkToFit="0" readingOrder="0"/>
      <protection locked="1" hidden="0"/>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none"/>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minor"/>
      </font>
      <alignment horizontal="left" vertical="center" textRotation="0" wrapText="1" indent="3" justifyLastLine="0" shrinkToFit="0" readingOrder="0"/>
    </dxf>
    <dxf>
      <font>
        <b/>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border diagonalUp="0" diagonalDown="0">
        <left/>
        <right style="medium">
          <color indexed="64"/>
        </right>
        <top/>
        <bottom/>
        <vertical/>
        <horizontal/>
      </border>
    </dxf>
    <dxf>
      <border outline="0">
        <left style="double">
          <color indexed="64"/>
        </left>
        <right style="double">
          <color indexed="64"/>
        </right>
        <top style="double">
          <color indexed="64"/>
        </top>
        <bottom style="double">
          <color indexed="64"/>
        </bottom>
      </border>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justify" vertical="top" textRotation="0" wrapText="1" indent="0"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justify" vertical="top" textRotation="0" wrapText="1" indent="0" justifyLastLine="0" shrinkToFit="0" readingOrder="0"/>
      <protection locked="1" hidden="0"/>
    </dxf>
    <dxf>
      <font>
        <b/>
        <i val="0"/>
        <strike val="0"/>
        <condense val="0"/>
        <extend val="0"/>
        <outline val="0"/>
        <shadow val="0"/>
        <u val="none"/>
        <vertAlign val="baseline"/>
        <sz val="16"/>
        <color auto="1"/>
        <name val="Calibri"/>
        <scheme val="none"/>
      </font>
      <fill>
        <patternFill patternType="solid">
          <fgColor indexed="64"/>
          <bgColor theme="0" tint="-4.9989318521683403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26894</xdr:colOff>
      <xdr:row>106</xdr:row>
      <xdr:rowOff>145675</xdr:rowOff>
    </xdr:from>
    <xdr:to>
      <xdr:col>6</xdr:col>
      <xdr:colOff>0</xdr:colOff>
      <xdr:row>109</xdr:row>
      <xdr:rowOff>56028</xdr:rowOff>
    </xdr:to>
    <xdr:sp macro="[0]!Round100" textlink="">
      <xdr:nvSpPr>
        <xdr:cNvPr id="3" name="Rectangle 2">
          <a:extLst>
            <a:ext uri="{FF2B5EF4-FFF2-40B4-BE49-F238E27FC236}">
              <a16:creationId xmlns:a16="http://schemas.microsoft.com/office/drawing/2014/main" xmlns="" id="{00000000-0008-0000-0200-000003000000}"/>
            </a:ext>
          </a:extLst>
        </xdr:cNvPr>
        <xdr:cNvSpPr/>
      </xdr:nvSpPr>
      <xdr:spPr>
        <a:xfrm>
          <a:off x="7879976" y="20020428"/>
          <a:ext cx="2698377" cy="60063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CA" sz="2400" b="1">
              <a:solidFill>
                <a:schemeClr val="bg1"/>
              </a:solidFill>
            </a:rPr>
            <a:t>Calculate</a:t>
          </a:r>
          <a:r>
            <a:rPr lang="en-CA" sz="2400" b="1" baseline="0">
              <a:solidFill>
                <a:schemeClr val="bg1"/>
              </a:solidFill>
            </a:rPr>
            <a:t> Budget</a:t>
          </a:r>
          <a:endParaRPr lang="en-CA" sz="2400" b="1">
            <a:solidFill>
              <a:schemeClr val="bg1"/>
            </a:solidFill>
          </a:endParaRPr>
        </a:p>
      </xdr:txBody>
    </xdr:sp>
    <xdr:clientData/>
  </xdr:twoCellAnchor>
</xdr:wsDr>
</file>

<file path=xl/tables/table1.xml><?xml version="1.0" encoding="utf-8"?>
<table xmlns="http://schemas.openxmlformats.org/spreadsheetml/2006/main" id="1" name="Table1" displayName="Table1" ref="A2:A9" totalsRowShown="0" headerRowDxfId="26" dataDxfId="25" tableBorderDxfId="24">
  <autoFilter ref="A2:A9"/>
  <tableColumns count="1">
    <tableColumn id="1" name="INSTRUCTIONS" dataDxfId="23"/>
  </tableColumns>
  <tableStyleInfo name="TableStyleMedium2" showFirstColumn="0" showLastColumn="0" showRowStripes="1" showColumnStripes="0"/>
  <extLst>
    <ext xmlns:x14="http://schemas.microsoft.com/office/spreadsheetml/2009/9/main" uri="{504A1905-F514-4f6f-8877-14C23A59335A}">
      <x14:table altText="Work plan and budget - Plans - Instructions" altTextSummary="Instructions for how to use this workplan and budget template."/>
    </ext>
  </extLst>
</table>
</file>

<file path=xl/tables/table2.xml><?xml version="1.0" encoding="utf-8"?>
<table xmlns="http://schemas.openxmlformats.org/spreadsheetml/2006/main" id="2" name="Table2" displayName="Table2" ref="A4:C36" totalsRowShown="0" headerRowDxfId="22" headerRowBorderDxfId="21" tableBorderDxfId="20">
  <autoFilter ref="A4:C36"/>
  <tableColumns count="3">
    <tableColumn id="1" name="Cost Category" dataDxfId="19"/>
    <tableColumn id="2" name="Eligible costs"/>
    <tableColumn id="3" name="Ineligible costs" dataDxfId="18"/>
  </tableColumns>
  <tableStyleInfo name="TableStyleMedium4" showFirstColumn="0" showLastColumn="0" showRowStripes="1" showColumnStripes="0"/>
  <extLst>
    <ext xmlns:x14="http://schemas.microsoft.com/office/spreadsheetml/2009/9/main" uri="{504A1905-F514-4f6f-8877-14C23A59335A}">
      <x14:table altText="GMF Eligible and ineligible costs - Plans" altTextSummary="This table outlines what costs can be partially reimbursed by FCM."/>
    </ext>
  </extLst>
</table>
</file>

<file path=xl/tables/table3.xml><?xml version="1.0" encoding="utf-8"?>
<table xmlns="http://schemas.openxmlformats.org/spreadsheetml/2006/main" id="7" name="Table7" displayName="Table7" ref="A4:F104" totalsRowShown="0" headerRowDxfId="17" headerRowBorderDxfId="16" tableBorderDxfId="15">
  <autoFilter ref="A4:F104"/>
  <tableColumns count="6">
    <tableColumn id="1" name="Phases"/>
    <tableColumn id="2" name="Start Date"/>
    <tableColumn id="3" name="End Date"/>
    <tableColumn id="4" name="Eligible Costs ($)"/>
    <tableColumn id="5" name="Ineligible Costs ($)"/>
    <tableColumn id="6" name="Total Costs ($)"/>
  </tableColumns>
  <tableStyleInfo name="TableStyleMedium4" showFirstColumn="0" showLastColumn="0" showRowStripes="1" showColumnStripes="0"/>
  <extLst>
    <ext xmlns:x14="http://schemas.microsoft.com/office/spreadsheetml/2009/9/main" uri="{504A1905-F514-4f6f-8877-14C23A59335A}">
      <x14:table altText="Work plan and budget - Plans" altTextSummary="Use this table to create the work plan and budget for your plan."/>
    </ext>
  </extLst>
</table>
</file>

<file path=xl/tables/table4.xml><?xml version="1.0" encoding="utf-8"?>
<table xmlns="http://schemas.openxmlformats.org/spreadsheetml/2006/main" id="3" name="Table3" displayName="Table3" ref="A3:F23" totalsRowShown="0" headerRowDxfId="14" headerRowBorderDxfId="13" tableBorderDxfId="12">
  <autoFilter ref="A3:F23"/>
  <tableColumns count="6">
    <tableColumn id="1" name="Funding source" dataDxfId="11"/>
    <tableColumn id="2" name="Description" dataDxfId="10"/>
    <tableColumn id="3" name="Confirmed (Y/N)" dataDxfId="9"/>
    <tableColumn id="4" name="Date Committed_x000a_DD-MM-YYYY" dataDxfId="8"/>
    <tableColumn id="5" name="Amount" dataDxfId="7"/>
    <tableColumn id="6" name="Percentage of Total Budget" dataDxfId="6" dataCellStyle="Percent"/>
  </tableColumns>
  <tableStyleInfo name="TableStyleMedium4" showFirstColumn="0" showLastColumn="0" showRowStripes="1" showColumnStripes="0"/>
  <extLst>
    <ext xmlns:x14="http://schemas.microsoft.com/office/spreadsheetml/2009/9/main" uri="{504A1905-F514-4f6f-8877-14C23A59335A}">
      <x14:table altText="Sources of funding" altTextSummary="Enter all funding sources for your initiative."/>
    </ext>
  </extLst>
</table>
</file>

<file path=xl/tables/table5.xml><?xml version="1.0" encoding="utf-8"?>
<table xmlns="http://schemas.openxmlformats.org/spreadsheetml/2006/main" id="5" name="Table5" displayName="Table5" ref="A1:A13" totalsRowShown="0" headerRowDxfId="5" dataDxfId="3" headerRowBorderDxfId="4" tableBorderDxfId="2" totalsRowBorderDxfId="1">
  <autoFilter ref="A1:A13"/>
  <tableColumns count="1">
    <tableColumn id="1" name="Phases for Plans" dataDxfId="0"/>
  </tableColumns>
  <tableStyleInfo name="TableStyleMedium2" showFirstColumn="0" showLastColumn="0" showRowStripes="1" showColumnStripes="0"/>
  <extLst>
    <ext xmlns:x14="http://schemas.microsoft.com/office/spreadsheetml/2009/9/main" uri="{504A1905-F514-4f6f-8877-14C23A59335A}">
      <x14:table altText="Phases for plans" altTextSummary="This table describes the six phases for pla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1"/>
  <sheetViews>
    <sheetView workbookViewId="0"/>
  </sheetViews>
  <sheetFormatPr defaultRowHeight="15" x14ac:dyDescent="0.25"/>
  <cols>
    <col min="1" max="1" width="93.7109375" customWidth="1"/>
  </cols>
  <sheetData>
    <row r="1" spans="1:1" s="30" customFormat="1" ht="21.75" thickBot="1" x14ac:dyDescent="0.3">
      <c r="A1" s="92" t="s">
        <v>116</v>
      </c>
    </row>
    <row r="2" spans="1:1" s="1" customFormat="1" ht="21.75" thickTop="1" x14ac:dyDescent="0.25">
      <c r="A2" s="94" t="s">
        <v>107</v>
      </c>
    </row>
    <row r="3" spans="1:1" ht="90" x14ac:dyDescent="0.25">
      <c r="A3" s="93" t="s">
        <v>114</v>
      </c>
    </row>
    <row r="4" spans="1:1" ht="45" x14ac:dyDescent="0.25">
      <c r="A4" s="93" t="s">
        <v>102</v>
      </c>
    </row>
    <row r="5" spans="1:1" ht="60" x14ac:dyDescent="0.25">
      <c r="A5" s="93" t="s">
        <v>115</v>
      </c>
    </row>
    <row r="6" spans="1:1" ht="105" x14ac:dyDescent="0.25">
      <c r="A6" s="93" t="s">
        <v>105</v>
      </c>
    </row>
    <row r="7" spans="1:1" ht="30" x14ac:dyDescent="0.25">
      <c r="A7" s="93" t="s">
        <v>103</v>
      </c>
    </row>
    <row r="8" spans="1:1" ht="45" x14ac:dyDescent="0.25">
      <c r="A8" s="93" t="s">
        <v>106</v>
      </c>
    </row>
    <row r="9" spans="1:1" ht="30" x14ac:dyDescent="0.25">
      <c r="A9" s="93" t="s">
        <v>104</v>
      </c>
    </row>
    <row r="10" spans="1:1" x14ac:dyDescent="0.25">
      <c r="A10" s="23"/>
    </row>
    <row r="11" spans="1:1" x14ac:dyDescent="0.25">
      <c r="A11" s="23"/>
    </row>
  </sheetData>
  <sheetProtection deleteRows="0"/>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7"/>
  <sheetViews>
    <sheetView workbookViewId="0">
      <selection activeCell="B28" sqref="B28"/>
    </sheetView>
  </sheetViews>
  <sheetFormatPr defaultRowHeight="15" x14ac:dyDescent="0.25"/>
  <cols>
    <col min="1" max="1" width="75.7109375" style="10" customWidth="1"/>
    <col min="2" max="2" width="60.5703125" style="10" customWidth="1"/>
    <col min="3" max="3" width="55.140625" style="10" customWidth="1"/>
  </cols>
  <sheetData>
    <row r="1" spans="1:3" ht="21" x14ac:dyDescent="0.25">
      <c r="A1" s="95" t="s">
        <v>32</v>
      </c>
      <c r="B1" s="96"/>
      <c r="C1" s="97"/>
    </row>
    <row r="2" spans="1:3" ht="28.5" customHeight="1" x14ac:dyDescent="0.25">
      <c r="A2" s="99" t="s">
        <v>16</v>
      </c>
      <c r="B2" s="100"/>
      <c r="C2" s="99"/>
    </row>
    <row r="3" spans="1:3" ht="179.25" customHeight="1" x14ac:dyDescent="0.25">
      <c r="A3" s="68" t="s">
        <v>143</v>
      </c>
      <c r="B3" s="98" t="s">
        <v>117</v>
      </c>
      <c r="C3" s="68"/>
    </row>
    <row r="4" spans="1:3" ht="15.75" thickBot="1" x14ac:dyDescent="0.3">
      <c r="A4" s="129" t="s">
        <v>17</v>
      </c>
      <c r="B4" s="129" t="s">
        <v>18</v>
      </c>
      <c r="C4" s="130" t="s">
        <v>19</v>
      </c>
    </row>
    <row r="5" spans="1:3" ht="15.75" customHeight="1" thickBot="1" x14ac:dyDescent="0.3">
      <c r="A5" s="131" t="s">
        <v>20</v>
      </c>
      <c r="B5" s="131"/>
      <c r="C5" s="131"/>
    </row>
    <row r="6" spans="1:3" ht="26.25" thickBot="1" x14ac:dyDescent="0.3">
      <c r="A6" s="110" t="s">
        <v>76</v>
      </c>
      <c r="B6" s="12" t="s">
        <v>21</v>
      </c>
      <c r="C6" s="117" t="s">
        <v>22</v>
      </c>
    </row>
    <row r="7" spans="1:3" ht="15.75" customHeight="1" thickBot="1" x14ac:dyDescent="0.3">
      <c r="A7" s="131" t="s">
        <v>23</v>
      </c>
      <c r="B7" s="131"/>
      <c r="C7" s="131"/>
    </row>
    <row r="8" spans="1:3" ht="30" x14ac:dyDescent="0.25">
      <c r="A8" s="111" t="s">
        <v>77</v>
      </c>
      <c r="B8" s="101" t="s">
        <v>33</v>
      </c>
      <c r="C8" s="118" t="s">
        <v>34</v>
      </c>
    </row>
    <row r="9" spans="1:3" x14ac:dyDescent="0.25">
      <c r="A9" s="112"/>
      <c r="B9" s="103" t="s">
        <v>118</v>
      </c>
      <c r="C9" s="119"/>
    </row>
    <row r="10" spans="1:3" x14ac:dyDescent="0.25">
      <c r="A10" s="112"/>
      <c r="B10" s="103" t="s">
        <v>119</v>
      </c>
      <c r="C10" s="119"/>
    </row>
    <row r="11" spans="1:3" x14ac:dyDescent="0.25">
      <c r="A11" s="112"/>
      <c r="B11" s="103" t="s">
        <v>120</v>
      </c>
      <c r="C11" s="119"/>
    </row>
    <row r="12" spans="1:3" x14ac:dyDescent="0.25">
      <c r="A12" s="112"/>
      <c r="B12" s="103" t="s">
        <v>121</v>
      </c>
      <c r="C12" s="119"/>
    </row>
    <row r="13" spans="1:3" ht="15.75" thickBot="1" x14ac:dyDescent="0.3">
      <c r="A13" s="113"/>
      <c r="B13" s="104" t="s">
        <v>122</v>
      </c>
      <c r="C13" s="120"/>
    </row>
    <row r="14" spans="1:3" ht="45" x14ac:dyDescent="0.25">
      <c r="A14" s="111" t="s">
        <v>78</v>
      </c>
      <c r="B14" s="101" t="s">
        <v>35</v>
      </c>
      <c r="C14" s="121" t="s">
        <v>123</v>
      </c>
    </row>
    <row r="15" spans="1:3" x14ac:dyDescent="0.25">
      <c r="A15" s="112"/>
      <c r="B15" s="103" t="s">
        <v>124</v>
      </c>
      <c r="C15" s="121" t="s">
        <v>125</v>
      </c>
    </row>
    <row r="16" spans="1:3" x14ac:dyDescent="0.25">
      <c r="A16" s="112"/>
      <c r="B16" s="103" t="s">
        <v>126</v>
      </c>
      <c r="C16" s="122"/>
    </row>
    <row r="17" spans="1:3" x14ac:dyDescent="0.25">
      <c r="A17" s="112"/>
      <c r="B17" s="103" t="s">
        <v>127</v>
      </c>
      <c r="C17" s="122"/>
    </row>
    <row r="18" spans="1:3" ht="15.75" thickBot="1" x14ac:dyDescent="0.3">
      <c r="A18" s="113"/>
      <c r="B18" s="104" t="s">
        <v>128</v>
      </c>
      <c r="C18" s="123"/>
    </row>
    <row r="19" spans="1:3" ht="15.75" thickBot="1" x14ac:dyDescent="0.3">
      <c r="A19" s="113" t="s">
        <v>79</v>
      </c>
      <c r="B19" s="102" t="s">
        <v>24</v>
      </c>
      <c r="C19" s="124"/>
    </row>
    <row r="20" spans="1:3" ht="36" customHeight="1" x14ac:dyDescent="0.25">
      <c r="A20" s="114" t="s">
        <v>80</v>
      </c>
      <c r="B20" s="101" t="s">
        <v>36</v>
      </c>
      <c r="C20" s="122" t="s">
        <v>25</v>
      </c>
    </row>
    <row r="21" spans="1:3" x14ac:dyDescent="0.25">
      <c r="A21" s="115"/>
      <c r="B21" s="103" t="s">
        <v>129</v>
      </c>
      <c r="C21" s="121" t="s">
        <v>130</v>
      </c>
    </row>
    <row r="22" spans="1:3" x14ac:dyDescent="0.25">
      <c r="A22" s="115"/>
      <c r="B22" s="103" t="s">
        <v>131</v>
      </c>
      <c r="C22" s="121" t="s">
        <v>132</v>
      </c>
    </row>
    <row r="23" spans="1:3" x14ac:dyDescent="0.25">
      <c r="A23" s="115"/>
      <c r="B23" s="101"/>
      <c r="C23" s="121" t="s">
        <v>133</v>
      </c>
    </row>
    <row r="24" spans="1:3" x14ac:dyDescent="0.25">
      <c r="A24" s="115"/>
      <c r="B24" s="101"/>
      <c r="C24" s="121" t="s">
        <v>134</v>
      </c>
    </row>
    <row r="25" spans="1:3" x14ac:dyDescent="0.25">
      <c r="A25" s="115"/>
      <c r="B25" s="101"/>
      <c r="C25" s="121" t="s">
        <v>135</v>
      </c>
    </row>
    <row r="26" spans="1:3" x14ac:dyDescent="0.25">
      <c r="A26" s="115"/>
      <c r="B26" s="101"/>
      <c r="C26" s="121" t="s">
        <v>136</v>
      </c>
    </row>
    <row r="27" spans="1:3" ht="15.75" thickBot="1" x14ac:dyDescent="0.3">
      <c r="A27" s="116"/>
      <c r="B27" s="102"/>
      <c r="C27" s="125" t="s">
        <v>137</v>
      </c>
    </row>
    <row r="28" spans="1:3" ht="55.5" customHeight="1" x14ac:dyDescent="0.25">
      <c r="A28" s="114" t="s">
        <v>81</v>
      </c>
      <c r="B28" s="108" t="s">
        <v>26</v>
      </c>
      <c r="C28" s="126" t="s">
        <v>75</v>
      </c>
    </row>
    <row r="29" spans="1:3" ht="30.75" thickBot="1" x14ac:dyDescent="0.3">
      <c r="A29" s="116" t="s">
        <v>82</v>
      </c>
      <c r="B29" s="102" t="s">
        <v>37</v>
      </c>
      <c r="C29" s="123" t="s">
        <v>38</v>
      </c>
    </row>
    <row r="30" spans="1:3" ht="30.75" thickBot="1" x14ac:dyDescent="0.3">
      <c r="A30" s="116" t="s">
        <v>83</v>
      </c>
      <c r="B30" s="105" t="s">
        <v>39</v>
      </c>
      <c r="C30" s="123" t="s">
        <v>27</v>
      </c>
    </row>
    <row r="31" spans="1:3" ht="30" customHeight="1" x14ac:dyDescent="0.25">
      <c r="A31" s="114" t="s">
        <v>84</v>
      </c>
      <c r="B31" s="108" t="s">
        <v>87</v>
      </c>
      <c r="C31" s="127" t="s">
        <v>138</v>
      </c>
    </row>
    <row r="32" spans="1:3" ht="30.75" thickBot="1" x14ac:dyDescent="0.3">
      <c r="A32" s="116"/>
      <c r="B32" s="109"/>
      <c r="C32" s="128" t="s">
        <v>139</v>
      </c>
    </row>
    <row r="33" spans="1:3" ht="30.2" customHeight="1" thickBot="1" x14ac:dyDescent="0.3">
      <c r="A33" s="116" t="s">
        <v>85</v>
      </c>
      <c r="B33" s="102" t="s">
        <v>28</v>
      </c>
      <c r="C33" s="123" t="s">
        <v>40</v>
      </c>
    </row>
    <row r="34" spans="1:3" ht="60" x14ac:dyDescent="0.25">
      <c r="A34" s="114" t="s">
        <v>86</v>
      </c>
      <c r="B34" s="106" t="s">
        <v>29</v>
      </c>
      <c r="C34" s="127" t="s">
        <v>140</v>
      </c>
    </row>
    <row r="35" spans="1:3" ht="30.2" customHeight="1" x14ac:dyDescent="0.25">
      <c r="A35" s="115"/>
      <c r="B35" s="107"/>
      <c r="C35" s="127" t="s">
        <v>141</v>
      </c>
    </row>
    <row r="36" spans="1:3" ht="45" x14ac:dyDescent="0.25">
      <c r="A36" s="115"/>
      <c r="B36" s="106" t="s">
        <v>30</v>
      </c>
      <c r="C36" s="127" t="s">
        <v>142</v>
      </c>
    </row>
    <row r="37" spans="1:3" x14ac:dyDescent="0.25">
      <c r="A37" s="17"/>
    </row>
  </sheetData>
  <sheetProtection deleteRows="0"/>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15"/>
  <sheetViews>
    <sheetView tabSelected="1" zoomScale="85" zoomScaleNormal="85" workbookViewId="0">
      <pane ySplit="4" topLeftCell="A104" activePane="bottomLeft" state="frozen"/>
      <selection activeCell="A2" sqref="A2"/>
      <selection pane="bottomLeft"/>
    </sheetView>
  </sheetViews>
  <sheetFormatPr defaultColWidth="9.140625" defaultRowHeight="15" x14ac:dyDescent="0.25"/>
  <cols>
    <col min="1" max="1" width="55.28515625" style="7" customWidth="1"/>
    <col min="2" max="3" width="16.85546875" style="7" customWidth="1"/>
    <col min="4" max="4" width="19" style="8" customWidth="1"/>
    <col min="5" max="5" width="21" style="8" customWidth="1"/>
    <col min="6" max="6" width="18.7109375" style="8" customWidth="1"/>
    <col min="7" max="16384" width="9.140625" style="1"/>
  </cols>
  <sheetData>
    <row r="1" spans="1:7" ht="30.2" customHeight="1" thickBot="1" x14ac:dyDescent="0.3">
      <c r="A1" s="135" t="s">
        <v>41</v>
      </c>
      <c r="B1" s="136"/>
      <c r="C1" s="136"/>
      <c r="D1" s="136"/>
      <c r="E1" s="136"/>
      <c r="F1" s="137"/>
      <c r="G1" s="51"/>
    </row>
    <row r="2" spans="1:7" ht="16.5" thickBot="1" x14ac:dyDescent="0.3">
      <c r="A2" s="138" t="s">
        <v>100</v>
      </c>
      <c r="B2" s="76"/>
      <c r="C2" s="76"/>
      <c r="D2" s="76"/>
      <c r="E2" s="76"/>
      <c r="F2" s="77"/>
      <c r="G2" s="52"/>
    </row>
    <row r="3" spans="1:7" ht="15.75" x14ac:dyDescent="0.25">
      <c r="A3" s="139" t="s">
        <v>101</v>
      </c>
      <c r="B3" s="78"/>
      <c r="C3" s="78"/>
      <c r="D3" s="78"/>
      <c r="E3" s="78"/>
      <c r="F3" s="79"/>
      <c r="G3" s="52"/>
    </row>
    <row r="4" spans="1:7" s="2" customFormat="1" ht="21.75" thickBot="1" x14ac:dyDescent="0.3">
      <c r="A4" s="180" t="s">
        <v>64</v>
      </c>
      <c r="B4" s="181" t="s">
        <v>97</v>
      </c>
      <c r="C4" s="181" t="s">
        <v>98</v>
      </c>
      <c r="D4" s="181" t="s">
        <v>111</v>
      </c>
      <c r="E4" s="181" t="s">
        <v>112</v>
      </c>
      <c r="F4" s="182" t="s">
        <v>113</v>
      </c>
      <c r="G4" s="1"/>
    </row>
    <row r="5" spans="1:7" ht="16.5" customHeight="1" thickBot="1" x14ac:dyDescent="0.3">
      <c r="A5" s="74" t="s">
        <v>56</v>
      </c>
      <c r="B5" s="65" t="s">
        <v>0</v>
      </c>
      <c r="C5" s="66" t="s">
        <v>0</v>
      </c>
      <c r="D5" s="67"/>
      <c r="E5" s="67"/>
      <c r="F5" s="173"/>
    </row>
    <row r="6" spans="1:7" x14ac:dyDescent="0.25">
      <c r="A6" s="83" t="s">
        <v>74</v>
      </c>
      <c r="B6" s="83"/>
      <c r="C6" s="83"/>
      <c r="D6" s="39"/>
      <c r="E6" s="39"/>
      <c r="F6" s="174">
        <f>D6+E6</f>
        <v>0</v>
      </c>
    </row>
    <row r="7" spans="1:7" x14ac:dyDescent="0.25">
      <c r="A7" s="73" t="s">
        <v>74</v>
      </c>
      <c r="B7" s="73"/>
      <c r="C7" s="73"/>
      <c r="D7" s="38"/>
      <c r="E7" s="38"/>
      <c r="F7" s="175">
        <f>D7+E7</f>
        <v>0</v>
      </c>
    </row>
    <row r="8" spans="1:7" x14ac:dyDescent="0.25">
      <c r="A8" s="73" t="s">
        <v>74</v>
      </c>
      <c r="B8" s="73"/>
      <c r="C8" s="73"/>
      <c r="D8" s="38"/>
      <c r="E8" s="38"/>
      <c r="F8" s="175">
        <f>D8+E8</f>
        <v>0</v>
      </c>
    </row>
    <row r="9" spans="1:7" x14ac:dyDescent="0.25">
      <c r="A9" s="73" t="s">
        <v>74</v>
      </c>
      <c r="B9" s="73"/>
      <c r="C9" s="73"/>
      <c r="D9" s="38"/>
      <c r="E9" s="38"/>
      <c r="F9" s="175">
        <f>D9+E9</f>
        <v>0</v>
      </c>
    </row>
    <row r="10" spans="1:7" x14ac:dyDescent="0.25">
      <c r="A10" s="73" t="s">
        <v>74</v>
      </c>
      <c r="B10" s="73"/>
      <c r="C10" s="73"/>
      <c r="D10" s="38"/>
      <c r="E10" s="38"/>
      <c r="F10" s="175">
        <f t="shared" ref="F10" si="0">D10+E10</f>
        <v>0</v>
      </c>
    </row>
    <row r="11" spans="1:7" x14ac:dyDescent="0.25">
      <c r="A11" s="73" t="s">
        <v>74</v>
      </c>
      <c r="B11" s="73"/>
      <c r="C11" s="73"/>
      <c r="D11" s="38"/>
      <c r="E11" s="38"/>
      <c r="F11" s="175">
        <f>D11+E11</f>
        <v>0</v>
      </c>
    </row>
    <row r="12" spans="1:7" x14ac:dyDescent="0.25">
      <c r="A12" s="73" t="s">
        <v>74</v>
      </c>
      <c r="B12" s="73"/>
      <c r="C12" s="73"/>
      <c r="D12" s="38"/>
      <c r="E12" s="38"/>
      <c r="F12" s="175">
        <f>D12+E12</f>
        <v>0</v>
      </c>
    </row>
    <row r="13" spans="1:7" x14ac:dyDescent="0.25">
      <c r="A13" s="73" t="s">
        <v>74</v>
      </c>
      <c r="B13" s="73"/>
      <c r="C13" s="73"/>
      <c r="D13" s="38"/>
      <c r="E13" s="38"/>
      <c r="F13" s="175">
        <f>D13+E13</f>
        <v>0</v>
      </c>
    </row>
    <row r="14" spans="1:7" x14ac:dyDescent="0.25">
      <c r="A14" s="73" t="s">
        <v>74</v>
      </c>
      <c r="B14" s="73"/>
      <c r="C14" s="73"/>
      <c r="D14" s="38"/>
      <c r="E14" s="38"/>
      <c r="F14" s="175">
        <f>D14+E14</f>
        <v>0</v>
      </c>
    </row>
    <row r="15" spans="1:7" x14ac:dyDescent="0.25">
      <c r="A15" s="84" t="s">
        <v>74</v>
      </c>
      <c r="B15" s="85"/>
      <c r="C15" s="86"/>
      <c r="D15" s="46"/>
      <c r="E15" s="46"/>
      <c r="F15" s="175">
        <f t="shared" ref="F15" si="1">D15+E15</f>
        <v>0</v>
      </c>
    </row>
    <row r="16" spans="1:7" ht="15" customHeight="1" thickBot="1" x14ac:dyDescent="0.3">
      <c r="A16" s="47" t="s">
        <v>89</v>
      </c>
      <c r="B16" s="50"/>
      <c r="C16" s="50"/>
      <c r="D16" s="48"/>
      <c r="E16" s="49"/>
      <c r="F16" s="176">
        <f ca="1">SUM(F6:OFFSET(F16,-1,0))</f>
        <v>0</v>
      </c>
    </row>
    <row r="17" spans="1:6" ht="16.5" customHeight="1" thickBot="1" x14ac:dyDescent="0.3">
      <c r="A17" s="75" t="s">
        <v>57</v>
      </c>
      <c r="B17" s="59" t="s">
        <v>0</v>
      </c>
      <c r="C17" s="60" t="s">
        <v>0</v>
      </c>
      <c r="D17" s="61"/>
      <c r="E17" s="61"/>
      <c r="F17" s="177"/>
    </row>
    <row r="18" spans="1:6" x14ac:dyDescent="0.25">
      <c r="A18" s="73" t="s">
        <v>74</v>
      </c>
      <c r="B18" s="73"/>
      <c r="C18" s="73"/>
      <c r="D18" s="39"/>
      <c r="E18" s="39"/>
      <c r="F18" s="174">
        <f>D18+E18</f>
        <v>0</v>
      </c>
    </row>
    <row r="19" spans="1:6" x14ac:dyDescent="0.25">
      <c r="A19" s="73" t="s">
        <v>74</v>
      </c>
      <c r="B19" s="73"/>
      <c r="C19" s="73"/>
      <c r="D19" s="38"/>
      <c r="E19" s="38"/>
      <c r="F19" s="175">
        <f>D19+E19</f>
        <v>0</v>
      </c>
    </row>
    <row r="20" spans="1:6" x14ac:dyDescent="0.25">
      <c r="A20" s="73" t="s">
        <v>74</v>
      </c>
      <c r="B20" s="73"/>
      <c r="C20" s="73"/>
      <c r="D20" s="38"/>
      <c r="E20" s="38"/>
      <c r="F20" s="175">
        <f>D20+E20</f>
        <v>0</v>
      </c>
    </row>
    <row r="21" spans="1:6" x14ac:dyDescent="0.25">
      <c r="A21" s="73" t="s">
        <v>74</v>
      </c>
      <c r="B21" s="73"/>
      <c r="C21" s="73"/>
      <c r="D21" s="38"/>
      <c r="E21" s="38"/>
      <c r="F21" s="175">
        <f>D21+E21</f>
        <v>0</v>
      </c>
    </row>
    <row r="22" spans="1:6" x14ac:dyDescent="0.25">
      <c r="A22" s="73" t="s">
        <v>74</v>
      </c>
      <c r="B22" s="73"/>
      <c r="C22" s="73"/>
      <c r="D22" s="38"/>
      <c r="E22" s="38"/>
      <c r="F22" s="175">
        <f t="shared" ref="F22" si="2">D22+E22</f>
        <v>0</v>
      </c>
    </row>
    <row r="23" spans="1:6" x14ac:dyDescent="0.25">
      <c r="A23" s="73" t="s">
        <v>74</v>
      </c>
      <c r="B23" s="73"/>
      <c r="C23" s="73"/>
      <c r="D23" s="38"/>
      <c r="E23" s="38"/>
      <c r="F23" s="175">
        <f>D23+E23</f>
        <v>0</v>
      </c>
    </row>
    <row r="24" spans="1:6" x14ac:dyDescent="0.25">
      <c r="A24" s="73" t="s">
        <v>74</v>
      </c>
      <c r="B24" s="73"/>
      <c r="C24" s="73"/>
      <c r="D24" s="38"/>
      <c r="E24" s="38"/>
      <c r="F24" s="175">
        <f>D24+E24</f>
        <v>0</v>
      </c>
    </row>
    <row r="25" spans="1:6" x14ac:dyDescent="0.25">
      <c r="A25" s="73" t="s">
        <v>74</v>
      </c>
      <c r="B25" s="73"/>
      <c r="C25" s="73"/>
      <c r="D25" s="38"/>
      <c r="E25" s="38"/>
      <c r="F25" s="175">
        <f>D25+E25</f>
        <v>0</v>
      </c>
    </row>
    <row r="26" spans="1:6" x14ac:dyDescent="0.25">
      <c r="A26" s="73" t="s">
        <v>74</v>
      </c>
      <c r="B26" s="73"/>
      <c r="C26" s="73"/>
      <c r="D26" s="38"/>
      <c r="E26" s="38"/>
      <c r="F26" s="175">
        <f>D26+E26</f>
        <v>0</v>
      </c>
    </row>
    <row r="27" spans="1:6" x14ac:dyDescent="0.25">
      <c r="A27" s="73" t="s">
        <v>74</v>
      </c>
      <c r="B27" s="73"/>
      <c r="C27" s="73"/>
      <c r="D27" s="46"/>
      <c r="E27" s="46"/>
      <c r="F27" s="175">
        <f t="shared" ref="F27" si="3">D27+E27</f>
        <v>0</v>
      </c>
    </row>
    <row r="28" spans="1:6" ht="15" customHeight="1" thickBot="1" x14ac:dyDescent="0.3">
      <c r="A28" s="47" t="s">
        <v>90</v>
      </c>
      <c r="B28" s="50"/>
      <c r="C28" s="50"/>
      <c r="D28" s="48"/>
      <c r="E28" s="49"/>
      <c r="F28" s="176">
        <f ca="1">SUM(F18:OFFSET(F28,-1,0))</f>
        <v>0</v>
      </c>
    </row>
    <row r="29" spans="1:6" ht="16.5" customHeight="1" thickBot="1" x14ac:dyDescent="0.3">
      <c r="A29" s="75" t="s">
        <v>58</v>
      </c>
      <c r="B29" s="59" t="s">
        <v>0</v>
      </c>
      <c r="C29" s="60" t="s">
        <v>0</v>
      </c>
      <c r="D29" s="61"/>
      <c r="E29" s="61"/>
      <c r="F29" s="177"/>
    </row>
    <row r="30" spans="1:6" x14ac:dyDescent="0.25">
      <c r="A30" s="73" t="s">
        <v>74</v>
      </c>
      <c r="B30" s="73"/>
      <c r="C30" s="73"/>
      <c r="D30" s="39"/>
      <c r="E30" s="39"/>
      <c r="F30" s="174">
        <f>D30+E30</f>
        <v>0</v>
      </c>
    </row>
    <row r="31" spans="1:6" x14ac:dyDescent="0.25">
      <c r="A31" s="73" t="s">
        <v>74</v>
      </c>
      <c r="B31" s="73"/>
      <c r="C31" s="73"/>
      <c r="D31" s="38"/>
      <c r="E31" s="38"/>
      <c r="F31" s="175">
        <f>D31+E31</f>
        <v>0</v>
      </c>
    </row>
    <row r="32" spans="1:6" x14ac:dyDescent="0.25">
      <c r="A32" s="73" t="s">
        <v>74</v>
      </c>
      <c r="B32" s="73"/>
      <c r="C32" s="73"/>
      <c r="D32" s="38"/>
      <c r="E32" s="38"/>
      <c r="F32" s="175">
        <f>D32+E32</f>
        <v>0</v>
      </c>
    </row>
    <row r="33" spans="1:6" x14ac:dyDescent="0.25">
      <c r="A33" s="73" t="s">
        <v>74</v>
      </c>
      <c r="B33" s="73"/>
      <c r="C33" s="73"/>
      <c r="D33" s="38"/>
      <c r="E33" s="38"/>
      <c r="F33" s="175">
        <f>D33+E33</f>
        <v>0</v>
      </c>
    </row>
    <row r="34" spans="1:6" x14ac:dyDescent="0.25">
      <c r="A34" s="73" t="s">
        <v>74</v>
      </c>
      <c r="B34" s="73"/>
      <c r="C34" s="73"/>
      <c r="D34" s="38"/>
      <c r="E34" s="38"/>
      <c r="F34" s="175">
        <f t="shared" ref="F34" si="4">D34+E34</f>
        <v>0</v>
      </c>
    </row>
    <row r="35" spans="1:6" x14ac:dyDescent="0.25">
      <c r="A35" s="73" t="s">
        <v>74</v>
      </c>
      <c r="B35" s="73"/>
      <c r="C35" s="73"/>
      <c r="D35" s="38"/>
      <c r="E35" s="38"/>
      <c r="F35" s="175">
        <f>D35+E35</f>
        <v>0</v>
      </c>
    </row>
    <row r="36" spans="1:6" x14ac:dyDescent="0.25">
      <c r="A36" s="73" t="s">
        <v>74</v>
      </c>
      <c r="B36" s="73"/>
      <c r="C36" s="73"/>
      <c r="D36" s="38"/>
      <c r="E36" s="38"/>
      <c r="F36" s="175">
        <f>D36+E36</f>
        <v>0</v>
      </c>
    </row>
    <row r="37" spans="1:6" x14ac:dyDescent="0.25">
      <c r="A37" s="73" t="s">
        <v>74</v>
      </c>
      <c r="B37" s="73"/>
      <c r="C37" s="73"/>
      <c r="D37" s="38"/>
      <c r="E37" s="38"/>
      <c r="F37" s="175">
        <f>D37+E37</f>
        <v>0</v>
      </c>
    </row>
    <row r="38" spans="1:6" x14ac:dyDescent="0.25">
      <c r="A38" s="73" t="s">
        <v>74</v>
      </c>
      <c r="B38" s="73"/>
      <c r="C38" s="73"/>
      <c r="D38" s="38"/>
      <c r="E38" s="38"/>
      <c r="F38" s="175">
        <f>D38+E38</f>
        <v>0</v>
      </c>
    </row>
    <row r="39" spans="1:6" x14ac:dyDescent="0.25">
      <c r="A39" s="73" t="s">
        <v>74</v>
      </c>
      <c r="B39" s="73"/>
      <c r="C39" s="73"/>
      <c r="D39" s="46"/>
      <c r="E39" s="46"/>
      <c r="F39" s="175">
        <f t="shared" ref="F39" si="5">D39+E39</f>
        <v>0</v>
      </c>
    </row>
    <row r="40" spans="1:6" ht="15" customHeight="1" thickBot="1" x14ac:dyDescent="0.3">
      <c r="A40" s="47" t="s">
        <v>91</v>
      </c>
      <c r="B40" s="50"/>
      <c r="C40" s="50"/>
      <c r="D40" s="48"/>
      <c r="E40" s="49"/>
      <c r="F40" s="176">
        <f ca="1">SUM(F30:OFFSET(F40,-1,0))</f>
        <v>0</v>
      </c>
    </row>
    <row r="41" spans="1:6" ht="16.5" customHeight="1" thickBot="1" x14ac:dyDescent="0.3">
      <c r="A41" s="75" t="s">
        <v>59</v>
      </c>
      <c r="B41" s="59" t="s">
        <v>0</v>
      </c>
      <c r="C41" s="60" t="s">
        <v>0</v>
      </c>
      <c r="D41" s="61"/>
      <c r="E41" s="61"/>
      <c r="F41" s="177"/>
    </row>
    <row r="42" spans="1:6" x14ac:dyDescent="0.25">
      <c r="A42" s="73" t="s">
        <v>74</v>
      </c>
      <c r="B42" s="73"/>
      <c r="C42" s="73"/>
      <c r="D42" s="39"/>
      <c r="E42" s="39"/>
      <c r="F42" s="174">
        <f>D42+E42</f>
        <v>0</v>
      </c>
    </row>
    <row r="43" spans="1:6" x14ac:dyDescent="0.25">
      <c r="A43" s="73" t="s">
        <v>74</v>
      </c>
      <c r="B43" s="73"/>
      <c r="C43" s="73"/>
      <c r="D43" s="38"/>
      <c r="E43" s="38"/>
      <c r="F43" s="175">
        <f>D43+E43</f>
        <v>0</v>
      </c>
    </row>
    <row r="44" spans="1:6" x14ac:dyDescent="0.25">
      <c r="A44" s="73" t="s">
        <v>74</v>
      </c>
      <c r="B44" s="73"/>
      <c r="C44" s="73"/>
      <c r="D44" s="38"/>
      <c r="E44" s="38"/>
      <c r="F44" s="175">
        <f>D44+E44</f>
        <v>0</v>
      </c>
    </row>
    <row r="45" spans="1:6" x14ac:dyDescent="0.25">
      <c r="A45" s="73" t="s">
        <v>74</v>
      </c>
      <c r="B45" s="73"/>
      <c r="C45" s="73"/>
      <c r="D45" s="38"/>
      <c r="E45" s="38"/>
      <c r="F45" s="175">
        <f>D45+E45</f>
        <v>0</v>
      </c>
    </row>
    <row r="46" spans="1:6" x14ac:dyDescent="0.25">
      <c r="A46" s="73" t="s">
        <v>74</v>
      </c>
      <c r="B46" s="73"/>
      <c r="C46" s="73"/>
      <c r="D46" s="38"/>
      <c r="E46" s="38"/>
      <c r="F46" s="175">
        <f t="shared" ref="F46" si="6">D46+E46</f>
        <v>0</v>
      </c>
    </row>
    <row r="47" spans="1:6" x14ac:dyDescent="0.25">
      <c r="A47" s="73" t="s">
        <v>74</v>
      </c>
      <c r="B47" s="73"/>
      <c r="C47" s="73"/>
      <c r="D47" s="38"/>
      <c r="E47" s="38"/>
      <c r="F47" s="175">
        <f>D47+E47</f>
        <v>0</v>
      </c>
    </row>
    <row r="48" spans="1:6" x14ac:dyDescent="0.25">
      <c r="A48" s="73" t="s">
        <v>74</v>
      </c>
      <c r="B48" s="73"/>
      <c r="C48" s="73"/>
      <c r="D48" s="38"/>
      <c r="E48" s="38"/>
      <c r="F48" s="175">
        <f>D48+E48</f>
        <v>0</v>
      </c>
    </row>
    <row r="49" spans="1:6" x14ac:dyDescent="0.25">
      <c r="A49" s="73" t="s">
        <v>74</v>
      </c>
      <c r="B49" s="73"/>
      <c r="C49" s="73"/>
      <c r="D49" s="38"/>
      <c r="E49" s="38"/>
      <c r="F49" s="175">
        <f>D49+E49</f>
        <v>0</v>
      </c>
    </row>
    <row r="50" spans="1:6" x14ac:dyDescent="0.25">
      <c r="A50" s="73" t="s">
        <v>74</v>
      </c>
      <c r="B50" s="73"/>
      <c r="C50" s="73"/>
      <c r="D50" s="38"/>
      <c r="E50" s="38"/>
      <c r="F50" s="175">
        <f>D50+E50</f>
        <v>0</v>
      </c>
    </row>
    <row r="51" spans="1:6" x14ac:dyDescent="0.25">
      <c r="A51" s="73" t="s">
        <v>74</v>
      </c>
      <c r="B51" s="73"/>
      <c r="C51" s="73"/>
      <c r="D51" s="46"/>
      <c r="E51" s="46"/>
      <c r="F51" s="175">
        <f t="shared" ref="F51" si="7">D51+E51</f>
        <v>0</v>
      </c>
    </row>
    <row r="52" spans="1:6" ht="15" customHeight="1" thickBot="1" x14ac:dyDescent="0.3">
      <c r="A52" s="47" t="s">
        <v>62</v>
      </c>
      <c r="B52" s="50"/>
      <c r="C52" s="50"/>
      <c r="D52" s="48"/>
      <c r="E52" s="49"/>
      <c r="F52" s="176">
        <f ca="1">SUM(F42:OFFSET(F52,-1,0))</f>
        <v>0</v>
      </c>
    </row>
    <row r="53" spans="1:6" ht="32.25" thickBot="1" x14ac:dyDescent="0.3">
      <c r="A53" s="75" t="s">
        <v>60</v>
      </c>
      <c r="B53" s="59" t="s">
        <v>0</v>
      </c>
      <c r="C53" s="60" t="s">
        <v>0</v>
      </c>
      <c r="D53" s="61"/>
      <c r="E53" s="61"/>
      <c r="F53" s="177"/>
    </row>
    <row r="54" spans="1:6" x14ac:dyDescent="0.25">
      <c r="A54" s="73" t="s">
        <v>74</v>
      </c>
      <c r="B54" s="73"/>
      <c r="C54" s="73"/>
      <c r="D54" s="39"/>
      <c r="E54" s="39"/>
      <c r="F54" s="174">
        <f>D54+E54</f>
        <v>0</v>
      </c>
    </row>
    <row r="55" spans="1:6" x14ac:dyDescent="0.25">
      <c r="A55" s="73" t="s">
        <v>74</v>
      </c>
      <c r="B55" s="73"/>
      <c r="C55" s="73"/>
      <c r="D55" s="38"/>
      <c r="E55" s="38"/>
      <c r="F55" s="175">
        <f>D55+E55</f>
        <v>0</v>
      </c>
    </row>
    <row r="56" spans="1:6" x14ac:dyDescent="0.25">
      <c r="A56" s="73" t="s">
        <v>74</v>
      </c>
      <c r="B56" s="73"/>
      <c r="C56" s="73"/>
      <c r="D56" s="38"/>
      <c r="E56" s="38"/>
      <c r="F56" s="175">
        <f>D56+E56</f>
        <v>0</v>
      </c>
    </row>
    <row r="57" spans="1:6" x14ac:dyDescent="0.25">
      <c r="A57" s="73" t="s">
        <v>74</v>
      </c>
      <c r="B57" s="73"/>
      <c r="C57" s="73"/>
      <c r="D57" s="38"/>
      <c r="E57" s="38"/>
      <c r="F57" s="175">
        <f>D57+E57</f>
        <v>0</v>
      </c>
    </row>
    <row r="58" spans="1:6" x14ac:dyDescent="0.25">
      <c r="A58" s="73" t="s">
        <v>74</v>
      </c>
      <c r="B58" s="73"/>
      <c r="C58" s="73"/>
      <c r="D58" s="38"/>
      <c r="E58" s="38"/>
      <c r="F58" s="175">
        <f>D58+E58</f>
        <v>0</v>
      </c>
    </row>
    <row r="59" spans="1:6" x14ac:dyDescent="0.25">
      <c r="A59" s="73" t="s">
        <v>74</v>
      </c>
      <c r="B59" s="73"/>
      <c r="C59" s="73"/>
      <c r="D59" s="38"/>
      <c r="E59" s="38"/>
      <c r="F59" s="175">
        <f t="shared" ref="F59:F62" si="8">D59+E59</f>
        <v>0</v>
      </c>
    </row>
    <row r="60" spans="1:6" x14ac:dyDescent="0.25">
      <c r="A60" s="73" t="s">
        <v>74</v>
      </c>
      <c r="B60" s="73"/>
      <c r="C60" s="73"/>
      <c r="D60" s="38"/>
      <c r="E60" s="38"/>
      <c r="F60" s="175">
        <f t="shared" si="8"/>
        <v>0</v>
      </c>
    </row>
    <row r="61" spans="1:6" x14ac:dyDescent="0.25">
      <c r="A61" s="73" t="s">
        <v>74</v>
      </c>
      <c r="B61" s="73"/>
      <c r="C61" s="73"/>
      <c r="D61" s="38"/>
      <c r="E61" s="38"/>
      <c r="F61" s="175">
        <f t="shared" si="8"/>
        <v>0</v>
      </c>
    </row>
    <row r="62" spans="1:6" x14ac:dyDescent="0.25">
      <c r="A62" s="73" t="s">
        <v>74</v>
      </c>
      <c r="B62" s="73"/>
      <c r="C62" s="73"/>
      <c r="D62" s="38"/>
      <c r="E62" s="38"/>
      <c r="F62" s="175">
        <f t="shared" si="8"/>
        <v>0</v>
      </c>
    </row>
    <row r="63" spans="1:6" x14ac:dyDescent="0.25">
      <c r="A63" s="73" t="s">
        <v>74</v>
      </c>
      <c r="B63" s="73"/>
      <c r="C63" s="73"/>
      <c r="D63" s="46"/>
      <c r="E63" s="46"/>
      <c r="F63" s="175">
        <f t="shared" ref="F63" si="9">D63+E63</f>
        <v>0</v>
      </c>
    </row>
    <row r="64" spans="1:6" ht="15" customHeight="1" thickBot="1" x14ac:dyDescent="0.3">
      <c r="A64" s="47" t="s">
        <v>92</v>
      </c>
      <c r="B64" s="50"/>
      <c r="C64" s="50"/>
      <c r="D64" s="48"/>
      <c r="E64" s="49"/>
      <c r="F64" s="176">
        <f ca="1">SUM(F54:OFFSET(F64,-1,0))</f>
        <v>0</v>
      </c>
    </row>
    <row r="65" spans="1:6" ht="16.5" thickBot="1" x14ac:dyDescent="0.3">
      <c r="A65" s="75" t="s">
        <v>61</v>
      </c>
      <c r="B65" s="59" t="s">
        <v>0</v>
      </c>
      <c r="C65" s="60" t="s">
        <v>0</v>
      </c>
      <c r="D65" s="61"/>
      <c r="E65" s="61"/>
      <c r="F65" s="177"/>
    </row>
    <row r="66" spans="1:6" x14ac:dyDescent="0.25">
      <c r="A66" s="73" t="s">
        <v>74</v>
      </c>
      <c r="B66" s="73"/>
      <c r="C66" s="73"/>
      <c r="D66" s="39"/>
      <c r="E66" s="39"/>
      <c r="F66" s="174">
        <f>D66+E66</f>
        <v>0</v>
      </c>
    </row>
    <row r="67" spans="1:6" x14ac:dyDescent="0.25">
      <c r="A67" s="73" t="s">
        <v>74</v>
      </c>
      <c r="B67" s="73"/>
      <c r="C67" s="73"/>
      <c r="D67" s="38"/>
      <c r="E67" s="38"/>
      <c r="F67" s="175">
        <f>D67+E67</f>
        <v>0</v>
      </c>
    </row>
    <row r="68" spans="1:6" x14ac:dyDescent="0.25">
      <c r="A68" s="73" t="s">
        <v>74</v>
      </c>
      <c r="B68" s="73"/>
      <c r="C68" s="73"/>
      <c r="D68" s="38"/>
      <c r="E68" s="38"/>
      <c r="F68" s="175">
        <f>D68+E68</f>
        <v>0</v>
      </c>
    </row>
    <row r="69" spans="1:6" x14ac:dyDescent="0.25">
      <c r="A69" s="73" t="s">
        <v>74</v>
      </c>
      <c r="B69" s="73"/>
      <c r="C69" s="73"/>
      <c r="D69" s="38"/>
      <c r="E69" s="38"/>
      <c r="F69" s="175">
        <f>D69+E69</f>
        <v>0</v>
      </c>
    </row>
    <row r="70" spans="1:6" x14ac:dyDescent="0.25">
      <c r="A70" s="73" t="s">
        <v>74</v>
      </c>
      <c r="B70" s="73"/>
      <c r="C70" s="73"/>
      <c r="D70" s="38"/>
      <c r="E70" s="38"/>
      <c r="F70" s="175">
        <f t="shared" ref="F70" si="10">D70+E70</f>
        <v>0</v>
      </c>
    </row>
    <row r="71" spans="1:6" x14ac:dyDescent="0.25">
      <c r="A71" s="73" t="s">
        <v>74</v>
      </c>
      <c r="B71" s="73"/>
      <c r="C71" s="73"/>
      <c r="D71" s="38"/>
      <c r="E71" s="38"/>
      <c r="F71" s="175">
        <f>D71+E71</f>
        <v>0</v>
      </c>
    </row>
    <row r="72" spans="1:6" x14ac:dyDescent="0.25">
      <c r="A72" s="73" t="s">
        <v>74</v>
      </c>
      <c r="B72" s="73"/>
      <c r="C72" s="73"/>
      <c r="D72" s="38"/>
      <c r="E72" s="38"/>
      <c r="F72" s="175">
        <f>D72+E72</f>
        <v>0</v>
      </c>
    </row>
    <row r="73" spans="1:6" x14ac:dyDescent="0.25">
      <c r="A73" s="73" t="s">
        <v>74</v>
      </c>
      <c r="B73" s="73"/>
      <c r="C73" s="73"/>
      <c r="D73" s="38"/>
      <c r="E73" s="38"/>
      <c r="F73" s="175">
        <f>D73+E73</f>
        <v>0</v>
      </c>
    </row>
    <row r="74" spans="1:6" x14ac:dyDescent="0.25">
      <c r="A74" s="73" t="s">
        <v>74</v>
      </c>
      <c r="B74" s="73"/>
      <c r="C74" s="73"/>
      <c r="D74" s="38"/>
      <c r="E74" s="38"/>
      <c r="F74" s="175">
        <f>D74+E74</f>
        <v>0</v>
      </c>
    </row>
    <row r="75" spans="1:6" x14ac:dyDescent="0.25">
      <c r="A75" s="73" t="s">
        <v>74</v>
      </c>
      <c r="B75" s="73"/>
      <c r="C75" s="73"/>
      <c r="D75" s="46"/>
      <c r="E75" s="46"/>
      <c r="F75" s="175">
        <f t="shared" ref="F75" si="11">D75+E75</f>
        <v>0</v>
      </c>
    </row>
    <row r="76" spans="1:6" ht="15" customHeight="1" thickBot="1" x14ac:dyDescent="0.3">
      <c r="A76" s="47" t="s">
        <v>93</v>
      </c>
      <c r="B76" s="50"/>
      <c r="C76" s="50"/>
      <c r="D76" s="48"/>
      <c r="E76" s="49"/>
      <c r="F76" s="176">
        <f ca="1">SUM(F66:OFFSET(F76,-1,0))</f>
        <v>0</v>
      </c>
    </row>
    <row r="77" spans="1:6" ht="16.5" customHeight="1" thickBot="1" x14ac:dyDescent="0.3">
      <c r="A77" s="72" t="s">
        <v>109</v>
      </c>
      <c r="B77" s="59" t="s">
        <v>0</v>
      </c>
      <c r="C77" s="60" t="s">
        <v>0</v>
      </c>
      <c r="D77" s="61"/>
      <c r="E77" s="61"/>
      <c r="F77" s="177"/>
    </row>
    <row r="78" spans="1:6" x14ac:dyDescent="0.25">
      <c r="A78" s="73" t="s">
        <v>74</v>
      </c>
      <c r="B78" s="73"/>
      <c r="C78" s="73"/>
      <c r="D78" s="39"/>
      <c r="E78" s="39"/>
      <c r="F78" s="174">
        <f>D78+E78</f>
        <v>0</v>
      </c>
    </row>
    <row r="79" spans="1:6" x14ac:dyDescent="0.25">
      <c r="A79" s="73" t="s">
        <v>74</v>
      </c>
      <c r="B79" s="73"/>
      <c r="C79" s="73"/>
      <c r="D79" s="38"/>
      <c r="E79" s="38"/>
      <c r="F79" s="175">
        <f>D79+E79</f>
        <v>0</v>
      </c>
    </row>
    <row r="80" spans="1:6" x14ac:dyDescent="0.25">
      <c r="A80" s="73" t="s">
        <v>74</v>
      </c>
      <c r="B80" s="73"/>
      <c r="C80" s="73"/>
      <c r="D80" s="38"/>
      <c r="E80" s="38"/>
      <c r="F80" s="175">
        <f>D80+E80</f>
        <v>0</v>
      </c>
    </row>
    <row r="81" spans="1:6" x14ac:dyDescent="0.25">
      <c r="A81" s="73" t="s">
        <v>74</v>
      </c>
      <c r="B81" s="73"/>
      <c r="C81" s="73"/>
      <c r="D81" s="38"/>
      <c r="E81" s="38"/>
      <c r="F81" s="175">
        <f>D81+E81</f>
        <v>0</v>
      </c>
    </row>
    <row r="82" spans="1:6" x14ac:dyDescent="0.25">
      <c r="A82" s="73" t="s">
        <v>74</v>
      </c>
      <c r="B82" s="73"/>
      <c r="C82" s="73"/>
      <c r="D82" s="38"/>
      <c r="E82" s="38"/>
      <c r="F82" s="175">
        <f t="shared" ref="F82" si="12">D82+E82</f>
        <v>0</v>
      </c>
    </row>
    <row r="83" spans="1:6" x14ac:dyDescent="0.25">
      <c r="A83" s="73" t="s">
        <v>74</v>
      </c>
      <c r="B83" s="73"/>
      <c r="C83" s="73"/>
      <c r="D83" s="38"/>
      <c r="E83" s="38"/>
      <c r="F83" s="175">
        <f>D83+E83</f>
        <v>0</v>
      </c>
    </row>
    <row r="84" spans="1:6" x14ac:dyDescent="0.25">
      <c r="A84" s="73" t="s">
        <v>74</v>
      </c>
      <c r="B84" s="73"/>
      <c r="C84" s="73"/>
      <c r="D84" s="38"/>
      <c r="E84" s="38"/>
      <c r="F84" s="175">
        <f>D84+E84</f>
        <v>0</v>
      </c>
    </row>
    <row r="85" spans="1:6" x14ac:dyDescent="0.25">
      <c r="A85" s="73" t="s">
        <v>74</v>
      </c>
      <c r="B85" s="73"/>
      <c r="C85" s="73"/>
      <c r="D85" s="38"/>
      <c r="E85" s="38"/>
      <c r="F85" s="175">
        <f>D85+E85</f>
        <v>0</v>
      </c>
    </row>
    <row r="86" spans="1:6" x14ac:dyDescent="0.25">
      <c r="A86" s="73" t="s">
        <v>74</v>
      </c>
      <c r="B86" s="73"/>
      <c r="C86" s="73"/>
      <c r="D86" s="38"/>
      <c r="E86" s="38"/>
      <c r="F86" s="175">
        <f>D86+E86</f>
        <v>0</v>
      </c>
    </row>
    <row r="87" spans="1:6" x14ac:dyDescent="0.25">
      <c r="A87" s="73" t="s">
        <v>74</v>
      </c>
      <c r="B87" s="73"/>
      <c r="C87" s="73"/>
      <c r="D87" s="46"/>
      <c r="E87" s="46"/>
      <c r="F87" s="175">
        <f t="shared" ref="F87" si="13">D87+E87</f>
        <v>0</v>
      </c>
    </row>
    <row r="88" spans="1:6" ht="15" customHeight="1" thickBot="1" x14ac:dyDescent="0.3">
      <c r="A88" s="47" t="s">
        <v>94</v>
      </c>
      <c r="B88" s="50"/>
      <c r="C88" s="50"/>
      <c r="D88" s="48"/>
      <c r="E88" s="49"/>
      <c r="F88" s="176">
        <f ca="1">SUM(F78:OFFSET(F88,-1,0))</f>
        <v>0</v>
      </c>
    </row>
    <row r="89" spans="1:6" ht="16.5" customHeight="1" thickBot="1" x14ac:dyDescent="0.3">
      <c r="A89" s="72" t="s">
        <v>110</v>
      </c>
      <c r="B89" s="59" t="s">
        <v>0</v>
      </c>
      <c r="C89" s="60" t="s">
        <v>0</v>
      </c>
      <c r="D89" s="61"/>
      <c r="E89" s="61"/>
      <c r="F89" s="177"/>
    </row>
    <row r="90" spans="1:6" x14ac:dyDescent="0.25">
      <c r="A90" s="73" t="s">
        <v>74</v>
      </c>
      <c r="B90" s="73"/>
      <c r="C90" s="73"/>
      <c r="D90" s="38"/>
      <c r="E90" s="38"/>
      <c r="F90" s="174">
        <f>D90+E90</f>
        <v>0</v>
      </c>
    </row>
    <row r="91" spans="1:6" x14ac:dyDescent="0.25">
      <c r="A91" s="73" t="s">
        <v>74</v>
      </c>
      <c r="B91" s="73"/>
      <c r="C91" s="73"/>
      <c r="D91" s="38"/>
      <c r="E91" s="38"/>
      <c r="F91" s="175">
        <f>D91+E91</f>
        <v>0</v>
      </c>
    </row>
    <row r="92" spans="1:6" x14ac:dyDescent="0.25">
      <c r="A92" s="73" t="s">
        <v>74</v>
      </c>
      <c r="B92" s="73"/>
      <c r="C92" s="73"/>
      <c r="D92" s="38"/>
      <c r="E92" s="38"/>
      <c r="F92" s="175">
        <f>D92+E92</f>
        <v>0</v>
      </c>
    </row>
    <row r="93" spans="1:6" x14ac:dyDescent="0.25">
      <c r="A93" s="73" t="s">
        <v>74</v>
      </c>
      <c r="B93" s="73"/>
      <c r="C93" s="73"/>
      <c r="D93" s="38"/>
      <c r="E93" s="38"/>
      <c r="F93" s="175">
        <f>D93+E93</f>
        <v>0</v>
      </c>
    </row>
    <row r="94" spans="1:6" x14ac:dyDescent="0.25">
      <c r="A94" s="73" t="s">
        <v>74</v>
      </c>
      <c r="B94" s="73"/>
      <c r="C94" s="73"/>
      <c r="D94" s="38"/>
      <c r="E94" s="38"/>
      <c r="F94" s="175">
        <f t="shared" ref="F94" si="14">D94+E94</f>
        <v>0</v>
      </c>
    </row>
    <row r="95" spans="1:6" x14ac:dyDescent="0.25">
      <c r="A95" s="73" t="s">
        <v>74</v>
      </c>
      <c r="B95" s="73"/>
      <c r="C95" s="73"/>
      <c r="D95" s="38"/>
      <c r="E95" s="38"/>
      <c r="F95" s="175">
        <f>D95+E95</f>
        <v>0</v>
      </c>
    </row>
    <row r="96" spans="1:6" x14ac:dyDescent="0.25">
      <c r="A96" s="73" t="s">
        <v>74</v>
      </c>
      <c r="B96" s="73"/>
      <c r="C96" s="73"/>
      <c r="D96" s="38"/>
      <c r="E96" s="38"/>
      <c r="F96" s="175">
        <f>D96+E96</f>
        <v>0</v>
      </c>
    </row>
    <row r="97" spans="1:6" x14ac:dyDescent="0.25">
      <c r="A97" s="73" t="s">
        <v>74</v>
      </c>
      <c r="B97" s="73"/>
      <c r="C97" s="73"/>
      <c r="D97" s="38"/>
      <c r="E97" s="38"/>
      <c r="F97" s="175">
        <f>D97+E97</f>
        <v>0</v>
      </c>
    </row>
    <row r="98" spans="1:6" x14ac:dyDescent="0.25">
      <c r="A98" s="73" t="s">
        <v>74</v>
      </c>
      <c r="B98" s="73"/>
      <c r="C98" s="73"/>
      <c r="D98" s="38"/>
      <c r="E98" s="38"/>
      <c r="F98" s="175">
        <f>D98+E98</f>
        <v>0</v>
      </c>
    </row>
    <row r="99" spans="1:6" x14ac:dyDescent="0.25">
      <c r="A99" s="73" t="s">
        <v>74</v>
      </c>
      <c r="B99" s="73"/>
      <c r="C99" s="73"/>
      <c r="D99" s="38"/>
      <c r="E99" s="38"/>
      <c r="F99" s="175">
        <f t="shared" ref="F99" si="15">D99+E99</f>
        <v>0</v>
      </c>
    </row>
    <row r="100" spans="1:6" ht="15" customHeight="1" thickBot="1" x14ac:dyDescent="0.3">
      <c r="A100" s="47" t="s">
        <v>95</v>
      </c>
      <c r="B100" s="50"/>
      <c r="C100" s="50"/>
      <c r="D100" s="48"/>
      <c r="E100" s="49"/>
      <c r="F100" s="176">
        <f ca="1">SUM(F90:OFFSET(F100,-1,0))</f>
        <v>0</v>
      </c>
    </row>
    <row r="101" spans="1:6" ht="15.75" thickBot="1" x14ac:dyDescent="0.3">
      <c r="A101" s="40" t="s">
        <v>1</v>
      </c>
      <c r="B101" s="41"/>
      <c r="C101" s="42"/>
      <c r="D101" s="29">
        <f ca="1">SUM(D6:OFFSET(D101,-1,0))</f>
        <v>0</v>
      </c>
      <c r="E101" s="29">
        <f ca="1">SUM(E6:OFFSET(E101,-1,0))</f>
        <v>0</v>
      </c>
      <c r="F101" s="178">
        <f ca="1">D101+E101</f>
        <v>0</v>
      </c>
    </row>
    <row r="102" spans="1:6" x14ac:dyDescent="0.25">
      <c r="A102" s="53" t="s">
        <v>73</v>
      </c>
      <c r="B102" s="54"/>
      <c r="C102" s="55"/>
      <c r="D102" s="28">
        <f ca="1">ROUNDDOWN((D101*0.1), -2)</f>
        <v>0</v>
      </c>
      <c r="E102" s="28">
        <v>0</v>
      </c>
      <c r="F102" s="178">
        <f t="shared" ref="F102" ca="1" si="16">D102+E102</f>
        <v>0</v>
      </c>
    </row>
    <row r="103" spans="1:6" ht="15.75" thickBot="1" x14ac:dyDescent="0.3">
      <c r="A103" s="56" t="s">
        <v>2</v>
      </c>
      <c r="B103" s="57"/>
      <c r="C103" s="58"/>
      <c r="D103" s="91" t="s">
        <v>96</v>
      </c>
      <c r="E103" s="64">
        <v>0</v>
      </c>
      <c r="F103" s="179">
        <f>E103</f>
        <v>0</v>
      </c>
    </row>
    <row r="104" spans="1:6" ht="18.75" x14ac:dyDescent="0.25">
      <c r="A104" s="183" t="s">
        <v>45</v>
      </c>
      <c r="B104" s="184"/>
      <c r="C104" s="185"/>
      <c r="D104" s="186">
        <f ca="1">D101+D102</f>
        <v>0</v>
      </c>
      <c r="E104" s="186">
        <f ca="1">E101+E102+E103</f>
        <v>0</v>
      </c>
      <c r="F104" s="186">
        <f ca="1">SUM(D104,E104)</f>
        <v>0</v>
      </c>
    </row>
    <row r="105" spans="1:6" ht="16.5" thickBot="1" x14ac:dyDescent="0.3">
      <c r="A105" s="20"/>
      <c r="B105" s="20"/>
      <c r="C105" s="20"/>
      <c r="D105" s="21"/>
      <c r="E105" s="21"/>
      <c r="F105" s="21"/>
    </row>
    <row r="106" spans="1:6" ht="21.75" thickBot="1" x14ac:dyDescent="0.4">
      <c r="A106" s="20"/>
      <c r="B106" s="20"/>
      <c r="C106" s="20"/>
      <c r="D106" s="140" t="s">
        <v>44</v>
      </c>
      <c r="E106" s="141"/>
      <c r="F106" s="63">
        <f ca="1">F104-E104</f>
        <v>0</v>
      </c>
    </row>
    <row r="107" spans="1:6" ht="15.75" thickBot="1" x14ac:dyDescent="0.3"/>
    <row r="108" spans="1:6" ht="42.75" customHeight="1" thickTop="1" x14ac:dyDescent="0.3">
      <c r="B108" s="142" t="s">
        <v>108</v>
      </c>
      <c r="C108" s="143"/>
      <c r="D108" s="144"/>
      <c r="E108" s="62"/>
    </row>
    <row r="109" spans="1:6" ht="20.100000000000001" customHeight="1" thickBot="1" x14ac:dyDescent="0.35">
      <c r="B109" s="69"/>
      <c r="C109" s="70"/>
      <c r="D109" s="71"/>
      <c r="E109" s="62"/>
    </row>
    <row r="110" spans="1:6" ht="15.75" thickTop="1" x14ac:dyDescent="0.25"/>
    <row r="111" spans="1:6" ht="14.45" customHeight="1" x14ac:dyDescent="0.25">
      <c r="A111" s="132" t="s">
        <v>69</v>
      </c>
      <c r="B111" s="133"/>
      <c r="C111" s="133"/>
      <c r="D111" s="133"/>
      <c r="E111" s="133"/>
      <c r="F111" s="134"/>
    </row>
    <row r="112" spans="1:6" ht="77.25" customHeight="1" x14ac:dyDescent="0.25">
      <c r="A112" s="80" t="s">
        <v>3</v>
      </c>
      <c r="B112" s="81"/>
      <c r="C112" s="81"/>
      <c r="D112" s="81"/>
      <c r="E112" s="81"/>
      <c r="F112" s="82"/>
    </row>
    <row r="113" spans="1:6" x14ac:dyDescent="0.25">
      <c r="A113" s="3"/>
      <c r="B113" s="3"/>
      <c r="C113" s="3"/>
      <c r="D113" s="4"/>
      <c r="E113" s="5"/>
      <c r="F113" s="6"/>
    </row>
    <row r="114" spans="1:6" x14ac:dyDescent="0.25">
      <c r="A114" s="43" t="s">
        <v>68</v>
      </c>
      <c r="B114" s="44"/>
      <c r="C114" s="44"/>
      <c r="D114" s="44"/>
      <c r="E114" s="44"/>
      <c r="F114" s="45"/>
    </row>
    <row r="115" spans="1:6" ht="87.75" customHeight="1" x14ac:dyDescent="0.25">
      <c r="A115" s="80" t="s">
        <v>4</v>
      </c>
      <c r="B115" s="81"/>
      <c r="C115" s="81"/>
      <c r="D115" s="81"/>
      <c r="E115" s="81"/>
      <c r="F115" s="82"/>
    </row>
  </sheetData>
  <sheetProtection deleteRows="0"/>
  <pageMargins left="0.25" right="0.25"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zoomScale="90" zoomScaleNormal="90" workbookViewId="0">
      <selection activeCell="E7" sqref="E7"/>
    </sheetView>
  </sheetViews>
  <sheetFormatPr defaultRowHeight="15" x14ac:dyDescent="0.25"/>
  <cols>
    <col min="1" max="1" width="25.5703125" customWidth="1"/>
    <col min="2" max="2" width="15.140625" customWidth="1"/>
    <col min="3" max="3" width="18.140625" customWidth="1"/>
    <col min="4" max="4" width="22.28515625" customWidth="1"/>
    <col min="5" max="5" width="19.42578125" customWidth="1"/>
    <col min="6" max="6" width="28.5703125" style="10" customWidth="1"/>
  </cols>
  <sheetData>
    <row r="1" spans="1:6" ht="18.75" x14ac:dyDescent="0.25">
      <c r="A1" s="145" t="s">
        <v>5</v>
      </c>
      <c r="B1" s="146"/>
      <c r="C1" s="146"/>
      <c r="D1" s="146"/>
      <c r="E1" s="146"/>
      <c r="F1" s="147"/>
    </row>
    <row r="2" spans="1:6" ht="153" customHeight="1" x14ac:dyDescent="0.25">
      <c r="A2" s="148" t="s">
        <v>71</v>
      </c>
      <c r="B2" s="149"/>
      <c r="C2" s="149"/>
      <c r="D2" s="149"/>
      <c r="E2" s="149"/>
      <c r="F2" s="150"/>
    </row>
    <row r="3" spans="1:6" ht="31.5" x14ac:dyDescent="0.25">
      <c r="A3" s="158" t="s">
        <v>6</v>
      </c>
      <c r="B3" s="159" t="s">
        <v>7</v>
      </c>
      <c r="C3" s="159" t="s">
        <v>8</v>
      </c>
      <c r="D3" s="160" t="s">
        <v>70</v>
      </c>
      <c r="E3" s="161" t="s">
        <v>43</v>
      </c>
      <c r="F3" s="160" t="s">
        <v>72</v>
      </c>
    </row>
    <row r="4" spans="1:6" x14ac:dyDescent="0.25">
      <c r="A4" s="151" t="s">
        <v>9</v>
      </c>
      <c r="B4" s="34" t="s">
        <v>10</v>
      </c>
      <c r="C4" s="34" t="s">
        <v>11</v>
      </c>
      <c r="D4" s="35"/>
      <c r="E4" s="36">
        <f ca="1">ROUND(MIN(0.5*'1. Budget - Plan'!F106, 175000), -2)</f>
        <v>0</v>
      </c>
      <c r="F4" s="156" t="str">
        <f ca="1">IF($E$25=0," ",E4/$E$25)</f>
        <v xml:space="preserve"> </v>
      </c>
    </row>
    <row r="5" spans="1:6" x14ac:dyDescent="0.25">
      <c r="A5" s="152" t="s">
        <v>12</v>
      </c>
      <c r="B5" s="13" t="s">
        <v>13</v>
      </c>
      <c r="C5" s="13"/>
      <c r="D5" s="33"/>
      <c r="E5" s="18"/>
      <c r="F5" s="156" t="str">
        <f t="shared" ref="F5:F21" ca="1" si="0">IF($E$25=0," ",E5/$E$25)</f>
        <v xml:space="preserve"> </v>
      </c>
    </row>
    <row r="6" spans="1:6" x14ac:dyDescent="0.25">
      <c r="A6" s="153" t="s">
        <v>63</v>
      </c>
      <c r="B6" s="14" t="s">
        <v>14</v>
      </c>
      <c r="C6" s="14"/>
      <c r="D6" s="9"/>
      <c r="E6" s="37">
        <f ca="1">'1. Budget - Plan'!D102</f>
        <v>0</v>
      </c>
      <c r="F6" s="156" t="str">
        <f t="shared" ca="1" si="0"/>
        <v xml:space="preserve"> </v>
      </c>
    </row>
    <row r="7" spans="1:6" x14ac:dyDescent="0.25">
      <c r="A7" s="154" t="s">
        <v>31</v>
      </c>
      <c r="B7" s="15"/>
      <c r="C7" s="13"/>
      <c r="D7" s="13"/>
      <c r="E7" s="18"/>
      <c r="F7" s="156" t="str">
        <f t="shared" ca="1" si="0"/>
        <v xml:space="preserve"> </v>
      </c>
    </row>
    <row r="8" spans="1:6" s="10" customFormat="1" x14ac:dyDescent="0.25">
      <c r="A8" s="154" t="s">
        <v>31</v>
      </c>
      <c r="B8" s="15"/>
      <c r="C8" s="13"/>
      <c r="D8" s="13"/>
      <c r="E8" s="18"/>
      <c r="F8" s="156" t="str">
        <f t="shared" ca="1" si="0"/>
        <v xml:space="preserve"> </v>
      </c>
    </row>
    <row r="9" spans="1:6" s="10" customFormat="1" x14ac:dyDescent="0.25">
      <c r="A9" s="154" t="s">
        <v>31</v>
      </c>
      <c r="B9" s="15"/>
      <c r="C9" s="13"/>
      <c r="D9" s="13"/>
      <c r="E9" s="18"/>
      <c r="F9" s="156" t="str">
        <f t="shared" ca="1" si="0"/>
        <v xml:space="preserve"> </v>
      </c>
    </row>
    <row r="10" spans="1:6" s="10" customFormat="1" x14ac:dyDescent="0.25">
      <c r="A10" s="154" t="s">
        <v>31</v>
      </c>
      <c r="B10" s="15"/>
      <c r="C10" s="13"/>
      <c r="D10" s="13"/>
      <c r="E10" s="18"/>
      <c r="F10" s="156" t="str">
        <f t="shared" ca="1" si="0"/>
        <v xml:space="preserve"> </v>
      </c>
    </row>
    <row r="11" spans="1:6" s="10" customFormat="1" x14ac:dyDescent="0.25">
      <c r="A11" s="154" t="s">
        <v>31</v>
      </c>
      <c r="B11" s="15"/>
      <c r="C11" s="13"/>
      <c r="D11" s="13"/>
      <c r="E11" s="18"/>
      <c r="F11" s="156" t="str">
        <f t="shared" ca="1" si="0"/>
        <v xml:space="preserve"> </v>
      </c>
    </row>
    <row r="12" spans="1:6" s="10" customFormat="1" x14ac:dyDescent="0.25">
      <c r="A12" s="154" t="s">
        <v>31</v>
      </c>
      <c r="B12" s="15"/>
      <c r="C12" s="13"/>
      <c r="D12" s="13"/>
      <c r="E12" s="18"/>
      <c r="F12" s="156" t="str">
        <f t="shared" ca="1" si="0"/>
        <v xml:space="preserve"> </v>
      </c>
    </row>
    <row r="13" spans="1:6" s="10" customFormat="1" x14ac:dyDescent="0.25">
      <c r="A13" s="154" t="s">
        <v>31</v>
      </c>
      <c r="B13" s="15"/>
      <c r="C13" s="13"/>
      <c r="D13" s="13"/>
      <c r="E13" s="18"/>
      <c r="F13" s="156" t="str">
        <f t="shared" ca="1" si="0"/>
        <v xml:space="preserve"> </v>
      </c>
    </row>
    <row r="14" spans="1:6" s="10" customFormat="1" x14ac:dyDescent="0.25">
      <c r="A14" s="154" t="s">
        <v>31</v>
      </c>
      <c r="B14" s="15"/>
      <c r="C14" s="13"/>
      <c r="D14" s="13"/>
      <c r="E14" s="18"/>
      <c r="F14" s="156" t="str">
        <f t="shared" ca="1" si="0"/>
        <v xml:space="preserve"> </v>
      </c>
    </row>
    <row r="15" spans="1:6" s="10" customFormat="1" x14ac:dyDescent="0.25">
      <c r="A15" s="154" t="s">
        <v>31</v>
      </c>
      <c r="B15" s="15"/>
      <c r="C15" s="13"/>
      <c r="D15" s="13"/>
      <c r="E15" s="18"/>
      <c r="F15" s="156" t="str">
        <f t="shared" ca="1" si="0"/>
        <v xml:space="preserve"> </v>
      </c>
    </row>
    <row r="16" spans="1:6" s="10" customFormat="1" x14ac:dyDescent="0.25">
      <c r="A16" s="154" t="s">
        <v>31</v>
      </c>
      <c r="B16" s="15"/>
      <c r="C16" s="13"/>
      <c r="D16" s="13"/>
      <c r="E16" s="18"/>
      <c r="F16" s="156" t="str">
        <f t="shared" ca="1" si="0"/>
        <v xml:space="preserve"> </v>
      </c>
    </row>
    <row r="17" spans="1:6" s="10" customFormat="1" x14ac:dyDescent="0.25">
      <c r="A17" s="154" t="s">
        <v>31</v>
      </c>
      <c r="B17" s="15"/>
      <c r="C17" s="13"/>
      <c r="D17" s="13"/>
      <c r="E17" s="18"/>
      <c r="F17" s="156" t="str">
        <f t="shared" ca="1" si="0"/>
        <v xml:space="preserve"> </v>
      </c>
    </row>
    <row r="18" spans="1:6" s="10" customFormat="1" x14ac:dyDescent="0.25">
      <c r="A18" s="154" t="s">
        <v>31</v>
      </c>
      <c r="B18" s="15"/>
      <c r="C18" s="13"/>
      <c r="D18" s="13"/>
      <c r="E18" s="18"/>
      <c r="F18" s="156" t="str">
        <f t="shared" ca="1" si="0"/>
        <v xml:space="preserve"> </v>
      </c>
    </row>
    <row r="19" spans="1:6" s="10" customFormat="1" x14ac:dyDescent="0.25">
      <c r="A19" s="154" t="s">
        <v>31</v>
      </c>
      <c r="B19" s="15"/>
      <c r="C19" s="13"/>
      <c r="D19" s="13"/>
      <c r="E19" s="18"/>
      <c r="F19" s="156" t="str">
        <f t="shared" ca="1" si="0"/>
        <v xml:space="preserve"> </v>
      </c>
    </row>
    <row r="20" spans="1:6" s="10" customFormat="1" x14ac:dyDescent="0.25">
      <c r="A20" s="154" t="s">
        <v>31</v>
      </c>
      <c r="B20" s="15"/>
      <c r="C20" s="13"/>
      <c r="D20" s="13"/>
      <c r="E20" s="18"/>
      <c r="F20" s="156" t="str">
        <f t="shared" ca="1" si="0"/>
        <v xml:space="preserve"> </v>
      </c>
    </row>
    <row r="21" spans="1:6" s="10" customFormat="1" ht="15.75" thickBot="1" x14ac:dyDescent="0.3">
      <c r="A21" s="155" t="s">
        <v>31</v>
      </c>
      <c r="B21" s="16"/>
      <c r="C21" s="14"/>
      <c r="D21" s="14"/>
      <c r="E21" s="19"/>
      <c r="F21" s="156" t="str">
        <f t="shared" ca="1" si="0"/>
        <v xml:space="preserve"> </v>
      </c>
    </row>
    <row r="22" spans="1:6" ht="18.75" x14ac:dyDescent="0.25">
      <c r="A22" s="88" t="s">
        <v>15</v>
      </c>
      <c r="B22" s="88"/>
      <c r="C22" s="88"/>
      <c r="D22" s="89"/>
      <c r="E22" s="87">
        <f ca="1">SUM(E4:OFFSET(E22,-1,0))</f>
        <v>0</v>
      </c>
      <c r="F22" s="157"/>
    </row>
    <row r="23" spans="1:6" ht="45.75" customHeight="1" thickBot="1" x14ac:dyDescent="0.3">
      <c r="A23" s="170" t="s">
        <v>67</v>
      </c>
      <c r="B23" s="162"/>
      <c r="C23" s="162"/>
      <c r="D23" s="163"/>
      <c r="E23" s="164"/>
      <c r="F23" s="165"/>
    </row>
    <row r="24" spans="1:6" ht="15" customHeight="1" thickBot="1" x14ac:dyDescent="0.3">
      <c r="A24" s="90"/>
      <c r="B24" s="90"/>
      <c r="C24" s="90"/>
      <c r="D24" s="90"/>
      <c r="E24" s="90"/>
      <c r="F24" s="90"/>
    </row>
    <row r="25" spans="1:6" ht="18.75" x14ac:dyDescent="0.3">
      <c r="A25" s="30"/>
      <c r="B25" s="30"/>
      <c r="C25" s="166" t="s">
        <v>65</v>
      </c>
      <c r="D25" s="167"/>
      <c r="E25" s="31">
        <f ca="1">'1. Budget - Plan'!F104</f>
        <v>0</v>
      </c>
      <c r="F25" s="30"/>
    </row>
    <row r="26" spans="1:6" ht="19.5" thickBot="1" x14ac:dyDescent="0.35">
      <c r="A26" s="30"/>
      <c r="B26" s="30"/>
      <c r="C26" s="168" t="s">
        <v>66</v>
      </c>
      <c r="D26" s="169"/>
      <c r="E26" s="32">
        <f ca="1">'1. Budget - Plan'!F106</f>
        <v>0</v>
      </c>
      <c r="F26" s="30"/>
    </row>
  </sheetData>
  <sheetProtection deleteRows="0"/>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2" sqref="A2"/>
    </sheetView>
  </sheetViews>
  <sheetFormatPr defaultColWidth="9.140625" defaultRowHeight="15" x14ac:dyDescent="0.25"/>
  <cols>
    <col min="1" max="1" width="99.7109375" style="11" customWidth="1"/>
    <col min="2" max="16384" width="9.140625" style="10"/>
  </cols>
  <sheetData>
    <row r="1" spans="1:1" ht="21.75" thickBot="1" x14ac:dyDescent="0.3">
      <c r="A1" s="172" t="s">
        <v>42</v>
      </c>
    </row>
    <row r="2" spans="1:1" ht="22.7" customHeight="1" x14ac:dyDescent="0.25">
      <c r="A2" s="24" t="s">
        <v>47</v>
      </c>
    </row>
    <row r="3" spans="1:1" ht="69.75" customHeight="1" x14ac:dyDescent="0.25">
      <c r="A3" s="25" t="s">
        <v>46</v>
      </c>
    </row>
    <row r="4" spans="1:1" s="22" customFormat="1" ht="21.75" customHeight="1" x14ac:dyDescent="0.25">
      <c r="A4" s="26" t="s">
        <v>51</v>
      </c>
    </row>
    <row r="5" spans="1:1" ht="39.75" customHeight="1" x14ac:dyDescent="0.25">
      <c r="A5" s="25" t="s">
        <v>48</v>
      </c>
    </row>
    <row r="6" spans="1:1" s="22" customFormat="1" ht="21.75" customHeight="1" x14ac:dyDescent="0.25">
      <c r="A6" s="26" t="s">
        <v>52</v>
      </c>
    </row>
    <row r="7" spans="1:1" ht="66.75" customHeight="1" x14ac:dyDescent="0.25">
      <c r="A7" s="25" t="s">
        <v>99</v>
      </c>
    </row>
    <row r="8" spans="1:1" s="22" customFormat="1" ht="21.75" customHeight="1" x14ac:dyDescent="0.25">
      <c r="A8" s="26" t="s">
        <v>53</v>
      </c>
    </row>
    <row r="9" spans="1:1" ht="51.75" customHeight="1" x14ac:dyDescent="0.25">
      <c r="A9" s="25" t="s">
        <v>49</v>
      </c>
    </row>
    <row r="10" spans="1:1" s="23" customFormat="1" ht="20.25" customHeight="1" x14ac:dyDescent="0.25">
      <c r="A10" s="27" t="s">
        <v>54</v>
      </c>
    </row>
    <row r="11" spans="1:1" ht="66.75" customHeight="1" x14ac:dyDescent="0.25">
      <c r="A11" s="25" t="s">
        <v>50</v>
      </c>
    </row>
    <row r="12" spans="1:1" s="23" customFormat="1" ht="20.25" customHeight="1" x14ac:dyDescent="0.25">
      <c r="A12" s="27" t="s">
        <v>55</v>
      </c>
    </row>
    <row r="13" spans="1:1" ht="34.5" customHeight="1" x14ac:dyDescent="0.25">
      <c r="A13" s="171" t="s">
        <v>88</v>
      </c>
    </row>
  </sheetData>
  <sheetProtection delete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Eligible &amp; Ineligible Costs</vt:lpstr>
      <vt:lpstr>1. Budget - Plan</vt:lpstr>
      <vt:lpstr>2. Sources of Funding</vt:lpstr>
      <vt:lpstr>Phases</vt:lpstr>
    </vt:vector>
  </TitlesOfParts>
  <Company>Federation of Canadian Municipalities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SmartnotePC</cp:lastModifiedBy>
  <cp:lastPrinted>2015-11-06T14:04:03Z</cp:lastPrinted>
  <dcterms:created xsi:type="dcterms:W3CDTF">2014-01-31T16:31:32Z</dcterms:created>
  <dcterms:modified xsi:type="dcterms:W3CDTF">2021-02-06T08:38:26Z</dcterms:modified>
</cp:coreProperties>
</file>