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66925"/>
  <mc:AlternateContent xmlns:mc="http://schemas.openxmlformats.org/markup-compatibility/2006">
    <mc:Choice Requires="x15">
      <x15ac:absPath xmlns:x15ac="http://schemas.microsoft.com/office/spreadsheetml/2010/11/ac" url="C:\Users\gabri\Google Drive\upBOARD Share\uB Best Practices - Intern Projects\Project Management Updated\Gantt Chart - DONE - XLS\"/>
    </mc:Choice>
  </mc:AlternateContent>
  <xr:revisionPtr revIDLastSave="0" documentId="13_ncr:1_{1030142E-EDE9-4048-9A0D-3720C66CE396}" xr6:coauthVersionLast="43" xr6:coauthVersionMax="43" xr10:uidLastSave="{00000000-0000-0000-0000-000000000000}"/>
  <bookViews>
    <workbookView xWindow="4785" yWindow="18165" windowWidth="21600" windowHeight="11835" xr2:uid="{D4998592-E538-4429-9774-B8D2D7BC4D6A}"/>
  </bookViews>
  <sheets>
    <sheet name="Gantt Chart Template" sheetId="2" r:id="rId1"/>
  </sheets>
  <externalReferences>
    <externalReference r:id="rId2"/>
  </externalReferences>
  <definedNames>
    <definedName name="Display_Week">'Gantt Chart Template'!$E$7</definedName>
    <definedName name="Project_Start">'Gantt Chart Template'!$E$5</definedName>
    <definedName name="task_end">'[1]Gantt Chart'!$G1</definedName>
    <definedName name="task_progress">'[1]Gantt Chart'!$D1</definedName>
    <definedName name="task_start">'[1]Gantt Chart'!$E1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 i="2" l="1"/>
  <c r="F42" i="2"/>
  <c r="F41" i="2"/>
  <c r="F40" i="2"/>
  <c r="F39" i="2"/>
  <c r="F38" i="2"/>
  <c r="F37" i="2"/>
  <c r="F34" i="2"/>
  <c r="F32" i="2"/>
  <c r="F31" i="2"/>
  <c r="F30" i="2"/>
  <c r="F29" i="2"/>
  <c r="F28" i="2"/>
  <c r="F27" i="2"/>
  <c r="F26" i="2"/>
  <c r="F23" i="2"/>
  <c r="G9" i="2"/>
  <c r="F15" i="2"/>
  <c r="F16" i="2"/>
  <c r="F17" i="2"/>
  <c r="F18" i="2"/>
  <c r="F19" i="2"/>
  <c r="F20" i="2"/>
  <c r="F21" i="2"/>
  <c r="D12" i="2" l="1"/>
  <c r="H9" i="2"/>
  <c r="I9" i="2" s="1"/>
  <c r="J9" i="2" s="1"/>
  <c r="K9" i="2" s="1"/>
  <c r="L9" i="2" s="1"/>
  <c r="M9" i="2" s="1"/>
  <c r="N9" i="2" s="1"/>
  <c r="F35" i="2" l="1"/>
  <c r="F24" i="2"/>
  <c r="F12" i="2"/>
  <c r="D13" i="2" s="1"/>
  <c r="F13" i="2" s="1"/>
  <c r="O9" i="2"/>
  <c r="N8" i="2"/>
  <c r="N10" i="2"/>
  <c r="K10" i="2"/>
  <c r="J10" i="2"/>
  <c r="M10" i="2"/>
  <c r="I10" i="2"/>
  <c r="G10" i="2"/>
  <c r="L10" i="2"/>
  <c r="H10" i="2"/>
  <c r="G8" i="2"/>
  <c r="D14" i="2" l="1"/>
  <c r="P9" i="2"/>
  <c r="O10" i="2"/>
  <c r="F36" i="2" l="1"/>
  <c r="F33" i="2" s="1"/>
  <c r="D33" i="2"/>
  <c r="F25" i="2"/>
  <c r="F22" i="2" s="1"/>
  <c r="D22" i="2"/>
  <c r="F14" i="2"/>
  <c r="F11" i="2" s="1"/>
  <c r="D11" i="2"/>
  <c r="Q9" i="2"/>
  <c r="P10" i="2"/>
  <c r="E22" i="2" l="1"/>
  <c r="E33" i="2"/>
  <c r="E11" i="2"/>
  <c r="R9" i="2"/>
  <c r="Q10" i="2"/>
  <c r="S9" i="2" l="1"/>
  <c r="R10" i="2"/>
  <c r="T9" i="2" l="1"/>
  <c r="S10" i="2"/>
  <c r="U9" i="2" l="1"/>
  <c r="T10" i="2"/>
  <c r="V9" i="2" l="1"/>
  <c r="U8" i="2"/>
  <c r="U10" i="2"/>
  <c r="W9" i="2" l="1"/>
  <c r="V10" i="2"/>
  <c r="X9" i="2" l="1"/>
  <c r="W10" i="2"/>
  <c r="Y9" i="2" l="1"/>
  <c r="X10" i="2"/>
  <c r="Z9" i="2" l="1"/>
  <c r="Y10" i="2"/>
  <c r="Z10" i="2" l="1"/>
  <c r="AA9" i="2"/>
  <c r="AA10" i="2" l="1"/>
  <c r="AB9" i="2"/>
  <c r="AC9" i="2" l="1"/>
  <c r="AB8" i="2"/>
  <c r="AB10" i="2"/>
  <c r="AD9" i="2" l="1"/>
  <c r="AC10" i="2"/>
  <c r="AE9" i="2" l="1"/>
  <c r="AD10" i="2"/>
  <c r="AF9" i="2" l="1"/>
  <c r="AE10" i="2"/>
  <c r="AG9" i="2" l="1"/>
  <c r="AF10" i="2"/>
  <c r="AH9" i="2" l="1"/>
  <c r="AG10" i="2"/>
  <c r="AH10" i="2" l="1"/>
  <c r="AI9" i="2"/>
  <c r="AJ9" i="2" l="1"/>
  <c r="AI10" i="2"/>
  <c r="AI8" i="2"/>
  <c r="AK9" i="2" l="1"/>
  <c r="AJ10" i="2"/>
  <c r="AL9" i="2" l="1"/>
  <c r="AK10" i="2"/>
  <c r="AM9" i="2" l="1"/>
  <c r="AL10" i="2"/>
  <c r="AM10" i="2" l="1"/>
  <c r="AN9" i="2"/>
  <c r="AO9" i="2" l="1"/>
  <c r="AO10" i="2" s="1"/>
  <c r="AN10" i="2"/>
</calcChain>
</file>

<file path=xl/sharedStrings.xml><?xml version="1.0" encoding="utf-8"?>
<sst xmlns="http://schemas.openxmlformats.org/spreadsheetml/2006/main" count="21" uniqueCount="20">
  <si>
    <t>Project Name</t>
  </si>
  <si>
    <t>Company Name</t>
  </si>
  <si>
    <t>Project Lead</t>
  </si>
  <si>
    <t>Task</t>
  </si>
  <si>
    <t>Assigned To</t>
  </si>
  <si>
    <t>Progress</t>
  </si>
  <si>
    <t>Start</t>
  </si>
  <si>
    <t>Duration</t>
  </si>
  <si>
    <t>End</t>
  </si>
  <si>
    <t>Project start date</t>
  </si>
  <si>
    <t>Project Due Date</t>
  </si>
  <si>
    <t>Task 1</t>
  </si>
  <si>
    <t>Task 2</t>
  </si>
  <si>
    <t>Task 3</t>
  </si>
  <si>
    <t>Phase 2 Title</t>
  </si>
  <si>
    <t>Phase 3 Title</t>
  </si>
  <si>
    <t>Enter Name</t>
  </si>
  <si>
    <t xml:space="preserve">A Gantt Chart is a project management tool that uses a bar chart format to lay out each activity required to complete a project.Gantt chart helps to  visualize and track  the  project.The chart lists the task to be performed on the vertical axis and the time intervals on the horizontal axis. The bars in the Gantt chart represent the duration of the task.
With the use of a Gantt Chart, any person involved with a project can clearly see the planned timing of a project compared with how it is actually progressing. The main advantage of a Gantt Chart is that the steps for a project are laid out and easy to understand, so anyone involved with the project can see its progress. It also lays out key milestones of a project and its timing for completion. 
Create your own Gantt Chart by using the template below. </t>
  </si>
  <si>
    <t>Phase 1 Title</t>
  </si>
  <si>
    <t>Not 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</si>
</sst>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dd\,\ m/d/yyyy"/>
    <numFmt numFmtId="165" formatCode="d"/>
    <numFmt numFmtId="166" formatCode="mmm\-d"/>
  </numFmts>
  <fonts count="29" x14ac:knownFonts="1">
    <font>
      <sz val="11"/>
      <color theme="1"/>
      <name val="Calibri"/>
      <family val="2"/>
      <scheme val="minor"/>
    </font>
    <font>
      <sz val="12"/>
      <color theme="1"/>
      <name val="Calibri"/>
      <family val="2"/>
      <scheme val="minor"/>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0"/>
      <name val="Calibri"/>
      <family val="2"/>
      <scheme val="minor"/>
    </font>
    <font>
      <sz val="11"/>
      <color theme="1"/>
      <name val="Calibri"/>
      <family val="2"/>
      <scheme val="minor"/>
    </font>
    <font>
      <sz val="11"/>
      <name val="Calibri"/>
      <family val="2"/>
      <scheme val="minor"/>
    </font>
    <font>
      <b/>
      <sz val="14"/>
      <color theme="0"/>
      <name val="Calibri"/>
      <family val="2"/>
      <scheme val="minor"/>
    </font>
    <font>
      <i/>
      <sz val="11"/>
      <name val="Calibri"/>
      <family val="2"/>
      <scheme val="minor"/>
    </font>
    <font>
      <sz val="11"/>
      <color theme="0" tint="-0.34998626667073579"/>
      <name val="Calibri"/>
      <family val="2"/>
      <scheme val="minor"/>
    </font>
    <font>
      <sz val="8"/>
      <name val="Calibri"/>
      <family val="2"/>
      <scheme val="minor"/>
    </font>
    <font>
      <b/>
      <sz val="11"/>
      <name val="Calibri"/>
      <family val="2"/>
      <scheme val="minor"/>
    </font>
    <font>
      <sz val="12"/>
      <name val="Calibri"/>
      <family val="2"/>
      <scheme val="minor"/>
    </font>
  </fonts>
  <fills count="23">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bgColor indexed="64"/>
      </patternFill>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theme="0" tint="-0.14996795556505021"/>
      </top>
      <bottom style="medium">
        <color theme="0" tint="-0.14996795556505021"/>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style="thin">
        <color theme="2" tint="-0.249977111117893"/>
      </bottom>
      <diagonal/>
    </border>
    <border>
      <left/>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9">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6" fillId="17" borderId="1" applyNumberFormat="0" applyAlignment="0" applyProtection="0"/>
    <xf numFmtId="0" fontId="7" fillId="18" borderId="2" applyNumberFormat="0" applyAlignment="0" applyProtection="0"/>
    <xf numFmtId="0" fontId="8" fillId="0" borderId="0" applyNumberFormat="0" applyFill="0" applyBorder="0" applyAlignment="0" applyProtection="0"/>
    <xf numFmtId="0" fontId="9" fillId="1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11" borderId="1" applyNumberFormat="0" applyAlignment="0" applyProtection="0"/>
    <xf numFmtId="0" fontId="14" fillId="0" borderId="6" applyNumberFormat="0" applyFill="0" applyAlignment="0" applyProtection="0"/>
    <xf numFmtId="0" fontId="15" fillId="5" borderId="0" applyNumberFormat="0" applyBorder="0" applyAlignment="0" applyProtection="0"/>
    <xf numFmtId="0" fontId="2" fillId="5" borderId="7" applyNumberFormat="0" applyFont="0" applyAlignment="0" applyProtection="0"/>
    <xf numFmtId="0" fontId="16" fillId="17" borderId="8" applyNumberFormat="0" applyAlignment="0" applyProtection="0"/>
    <xf numFmtId="9" fontId="2"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9" fontId="21" fillId="0" borderId="0" applyFont="0" applyFill="0" applyBorder="0" applyAlignment="0" applyProtection="0"/>
    <xf numFmtId="0" fontId="20" fillId="0" borderId="0"/>
    <xf numFmtId="164" fontId="21" fillId="0" borderId="11">
      <alignment horizontal="center" vertical="center"/>
    </xf>
    <xf numFmtId="0" fontId="21" fillId="0" borderId="12" applyFill="0">
      <alignment horizontal="left" vertical="center" indent="2"/>
    </xf>
    <xf numFmtId="0" fontId="21" fillId="0" borderId="12" applyFill="0">
      <alignment horizontal="center" vertical="center"/>
    </xf>
  </cellStyleXfs>
  <cellXfs count="36">
    <xf numFmtId="0" fontId="0" fillId="0" borderId="0" xfId="0"/>
    <xf numFmtId="0" fontId="0" fillId="0" borderId="0" xfId="0" applyFont="1"/>
    <xf numFmtId="165" fontId="20" fillId="20" borderId="10" xfId="0" applyNumberFormat="1" applyFont="1" applyFill="1" applyBorder="1" applyAlignment="1">
      <alignment horizontal="center" vertical="center"/>
    </xf>
    <xf numFmtId="0" fontId="20" fillId="20" borderId="13" xfId="0" applyFont="1" applyFill="1" applyBorder="1" applyAlignment="1">
      <alignment horizontal="center" vertical="center"/>
    </xf>
    <xf numFmtId="0" fontId="23" fillId="20" borderId="13" xfId="0" applyFont="1" applyFill="1" applyBorder="1" applyAlignment="1">
      <alignment horizontal="center" vertical="center"/>
    </xf>
    <xf numFmtId="0" fontId="23" fillId="20" borderId="10" xfId="0" applyFont="1" applyFill="1" applyBorder="1"/>
    <xf numFmtId="0" fontId="20" fillId="0" borderId="10" xfId="0" applyFont="1" applyFill="1" applyBorder="1" applyAlignment="1">
      <alignment vertical="center"/>
    </xf>
    <xf numFmtId="0" fontId="0" fillId="0" borderId="0" xfId="0" applyFill="1"/>
    <xf numFmtId="0" fontId="22" fillId="0" borderId="10" xfId="47" applyFont="1" applyFill="1" applyBorder="1" applyAlignment="1">
      <alignment horizontal="center" vertical="center"/>
    </xf>
    <xf numFmtId="0" fontId="24" fillId="0" borderId="10" xfId="48" applyFont="1" applyFill="1" applyBorder="1" applyAlignment="1">
      <alignment horizontal="center" vertical="center"/>
    </xf>
    <xf numFmtId="14" fontId="22" fillId="0" borderId="10" xfId="47" applyNumberFormat="1" applyFont="1" applyFill="1" applyBorder="1" applyAlignment="1">
      <alignment horizontal="center" vertical="center"/>
    </xf>
    <xf numFmtId="0" fontId="22" fillId="0" borderId="14" xfId="47" applyFont="1" applyFill="1" applyBorder="1" applyAlignment="1">
      <alignment horizontal="center" vertical="center"/>
    </xf>
    <xf numFmtId="0" fontId="20" fillId="0" borderId="10" xfId="0" applyFont="1" applyFill="1" applyBorder="1" applyAlignment="1">
      <alignment horizontal="right" vertical="center"/>
    </xf>
    <xf numFmtId="0" fontId="23" fillId="20" borderId="13" xfId="0" applyFont="1" applyFill="1" applyBorder="1" applyAlignment="1">
      <alignment horizontal="left" vertical="center"/>
    </xf>
    <xf numFmtId="0" fontId="22" fillId="0" borderId="10" xfId="47" applyFont="1" applyFill="1" applyBorder="1" applyAlignment="1">
      <alignment horizontal="left" vertical="center"/>
    </xf>
    <xf numFmtId="14" fontId="25" fillId="0" borderId="10" xfId="47" applyNumberFormat="1" applyFont="1" applyFill="1" applyBorder="1" applyAlignment="1">
      <alignment horizontal="center" vertical="center"/>
    </xf>
    <xf numFmtId="0" fontId="27" fillId="21" borderId="10" xfId="0" applyFont="1" applyFill="1" applyBorder="1" applyAlignment="1">
      <alignment horizontal="left" vertical="center"/>
    </xf>
    <xf numFmtId="0" fontId="22" fillId="21" borderId="10" xfId="48" applyFont="1" applyFill="1" applyBorder="1" applyAlignment="1">
      <alignment horizontal="center" vertical="center" wrapText="1"/>
    </xf>
    <xf numFmtId="0" fontId="27" fillId="21" borderId="10" xfId="0" applyFont="1" applyFill="1" applyBorder="1" applyAlignment="1">
      <alignment horizontal="center" vertical="center"/>
    </xf>
    <xf numFmtId="14" fontId="27" fillId="21" borderId="10" xfId="0" applyNumberFormat="1" applyFont="1" applyFill="1" applyBorder="1" applyAlignment="1">
      <alignment horizontal="center" vertical="center"/>
    </xf>
    <xf numFmtId="0" fontId="0" fillId="0" borderId="0" xfId="0" applyFont="1" applyFill="1"/>
    <xf numFmtId="0" fontId="1" fillId="0" borderId="0" xfId="0" applyFont="1" applyAlignment="1">
      <alignment horizontal="left" vertical="top" wrapText="1"/>
    </xf>
    <xf numFmtId="0" fontId="23" fillId="20" borderId="21" xfId="0" applyFont="1" applyFill="1" applyBorder="1" applyAlignment="1">
      <alignment horizontal="center"/>
    </xf>
    <xf numFmtId="0" fontId="23" fillId="20" borderId="22" xfId="0" applyFont="1" applyFill="1" applyBorder="1" applyAlignment="1">
      <alignment horizontal="center"/>
    </xf>
    <xf numFmtId="0" fontId="23" fillId="20" borderId="23" xfId="0" applyFont="1" applyFill="1" applyBorder="1" applyAlignment="1">
      <alignment horizontal="center"/>
    </xf>
    <xf numFmtId="166" fontId="20" fillId="20" borderId="10" xfId="0" applyNumberFormat="1" applyFont="1" applyFill="1" applyBorder="1" applyAlignment="1">
      <alignment horizontal="center" vertical="center"/>
    </xf>
    <xf numFmtId="0" fontId="0" fillId="0" borderId="10" xfId="0" applyFont="1" applyBorder="1" applyAlignment="1">
      <alignment horizontal="center"/>
    </xf>
    <xf numFmtId="14" fontId="0" fillId="0" borderId="10" xfId="0" applyNumberFormat="1" applyFont="1" applyBorder="1" applyAlignment="1">
      <alignment horizontal="center"/>
    </xf>
    <xf numFmtId="0" fontId="23" fillId="20" borderId="15" xfId="0" applyFont="1" applyFill="1" applyBorder="1" applyAlignment="1">
      <alignment horizontal="center" vertical="center"/>
    </xf>
    <xf numFmtId="0" fontId="23" fillId="20" borderId="16" xfId="0" applyFont="1" applyFill="1" applyBorder="1" applyAlignment="1">
      <alignment horizontal="center" vertical="center"/>
    </xf>
    <xf numFmtId="0" fontId="23" fillId="20" borderId="17" xfId="0" applyFont="1" applyFill="1" applyBorder="1" applyAlignment="1">
      <alignment horizontal="center" vertical="center"/>
    </xf>
    <xf numFmtId="0" fontId="23" fillId="20" borderId="18" xfId="0" applyFont="1" applyFill="1" applyBorder="1" applyAlignment="1">
      <alignment horizontal="center" vertical="center"/>
    </xf>
    <xf numFmtId="0" fontId="23" fillId="20" borderId="19" xfId="0" applyFont="1" applyFill="1" applyBorder="1" applyAlignment="1">
      <alignment horizontal="center" vertical="center"/>
    </xf>
    <xf numFmtId="0" fontId="23" fillId="20" borderId="20" xfId="0" applyFont="1" applyFill="1" applyBorder="1" applyAlignment="1">
      <alignment horizontal="center" vertical="center"/>
    </xf>
    <xf numFmtId="9" fontId="27" fillId="21" borderId="10" xfId="48" applyNumberFormat="1" applyFont="1" applyFill="1" applyBorder="1" applyAlignment="1">
      <alignment horizontal="center" vertical="center" wrapText="1"/>
    </xf>
    <xf numFmtId="9" fontId="28" fillId="22" borderId="24" xfId="44" applyFont="1" applyFill="1" applyBorder="1" applyAlignment="1">
      <alignment horizontal="center" vertical="center"/>
    </xf>
  </cellXfs>
  <cellStyles count="49">
    <cellStyle name="20% - Accent1 2" xfId="2" xr:uid="{00000000-0005-0000-0000-00002F000000}"/>
    <cellStyle name="20% - Accent2 2" xfId="3" xr:uid="{00000000-0005-0000-0000-000030000000}"/>
    <cellStyle name="20% - Accent3 2" xfId="4" xr:uid="{00000000-0005-0000-0000-000031000000}"/>
    <cellStyle name="20% - Accent4 2" xfId="5" xr:uid="{00000000-0005-0000-0000-000032000000}"/>
    <cellStyle name="20% - Accent5 2" xfId="6" xr:uid="{00000000-0005-0000-0000-000033000000}"/>
    <cellStyle name="20% - Accent6 2" xfId="7" xr:uid="{00000000-0005-0000-0000-000034000000}"/>
    <cellStyle name="40% - Accent1 2" xfId="8" xr:uid="{00000000-0005-0000-0000-000035000000}"/>
    <cellStyle name="40% - Accent2 2" xfId="9" xr:uid="{00000000-0005-0000-0000-000036000000}"/>
    <cellStyle name="40% - Accent3 2" xfId="10" xr:uid="{00000000-0005-0000-0000-000037000000}"/>
    <cellStyle name="40% - Accent4 2" xfId="11" xr:uid="{00000000-0005-0000-0000-000038000000}"/>
    <cellStyle name="40% - Accent5 2" xfId="12" xr:uid="{00000000-0005-0000-0000-000039000000}"/>
    <cellStyle name="40% - Accent6 2" xfId="13" xr:uid="{00000000-0005-0000-0000-00003A000000}"/>
    <cellStyle name="60% - Accent1 2" xfId="14" xr:uid="{00000000-0005-0000-0000-00003B000000}"/>
    <cellStyle name="60% - Accent2 2" xfId="15" xr:uid="{00000000-0005-0000-0000-00003C000000}"/>
    <cellStyle name="60% - Accent3 2" xfId="16" xr:uid="{00000000-0005-0000-0000-00003D000000}"/>
    <cellStyle name="60% - Accent4 2" xfId="17" xr:uid="{00000000-0005-0000-0000-00003E000000}"/>
    <cellStyle name="60% - Accent5 2" xfId="18" xr:uid="{00000000-0005-0000-0000-00003F000000}"/>
    <cellStyle name="60% - Accent6 2" xfId="19" xr:uid="{00000000-0005-0000-0000-000040000000}"/>
    <cellStyle name="Accent1 2" xfId="20" xr:uid="{00000000-0005-0000-0000-000041000000}"/>
    <cellStyle name="Accent2 2" xfId="21" xr:uid="{00000000-0005-0000-0000-000042000000}"/>
    <cellStyle name="Accent3 2" xfId="22" xr:uid="{00000000-0005-0000-0000-000043000000}"/>
    <cellStyle name="Accent4 2" xfId="23" xr:uid="{00000000-0005-0000-0000-000044000000}"/>
    <cellStyle name="Accent5 2" xfId="24" xr:uid="{00000000-0005-0000-0000-000045000000}"/>
    <cellStyle name="Accent6 2" xfId="25" xr:uid="{00000000-0005-0000-0000-000046000000}"/>
    <cellStyle name="Bad 2" xfId="26" xr:uid="{00000000-0005-0000-0000-000047000000}"/>
    <cellStyle name="Calculation 2" xfId="27" xr:uid="{00000000-0005-0000-0000-000048000000}"/>
    <cellStyle name="Check Cell 2" xfId="28" xr:uid="{00000000-0005-0000-0000-000049000000}"/>
    <cellStyle name="Explanatory Text 2" xfId="29" xr:uid="{00000000-0005-0000-0000-00004A000000}"/>
    <cellStyle name="Good 2" xfId="30" xr:uid="{00000000-0005-0000-0000-00004B000000}"/>
    <cellStyle name="Heading 1 2" xfId="31" xr:uid="{00000000-0005-0000-0000-00004C000000}"/>
    <cellStyle name="Heading 2 2" xfId="32" xr:uid="{00000000-0005-0000-0000-00004D000000}"/>
    <cellStyle name="Heading 3 2" xfId="33" xr:uid="{00000000-0005-0000-0000-00004E000000}"/>
    <cellStyle name="Heading 4 2" xfId="34" xr:uid="{00000000-0005-0000-0000-00004F000000}"/>
    <cellStyle name="Input 2" xfId="35" xr:uid="{00000000-0005-0000-0000-000051000000}"/>
    <cellStyle name="Linked Cell 2" xfId="36" xr:uid="{00000000-0005-0000-0000-000052000000}"/>
    <cellStyle name="Name" xfId="48" xr:uid="{E739F281-1321-2542-B864-BC9E3F9E5F27}"/>
    <cellStyle name="Neutral 2" xfId="37" xr:uid="{00000000-0005-0000-0000-000053000000}"/>
    <cellStyle name="Normal" xfId="0" builtinId="0"/>
    <cellStyle name="Normal 2" xfId="1" xr:uid="{00000000-0005-0000-0000-000054000000}"/>
    <cellStyle name="Note 2" xfId="38" xr:uid="{00000000-0005-0000-0000-000055000000}"/>
    <cellStyle name="Output 2" xfId="39" xr:uid="{00000000-0005-0000-0000-000056000000}"/>
    <cellStyle name="Percent" xfId="44" builtinId="5"/>
    <cellStyle name="Percent 2" xfId="40" xr:uid="{00000000-0005-0000-0000-000057000000}"/>
    <cellStyle name="Project Start" xfId="46" xr:uid="{E403EE9F-E55B-8A47-9DE4-88BC1A2F0734}"/>
    <cellStyle name="Task" xfId="47" xr:uid="{78E89B9F-1FF0-C94C-AB15-94E1A76B81F3}"/>
    <cellStyle name="Title 2" xfId="41" xr:uid="{00000000-0005-0000-0000-000058000000}"/>
    <cellStyle name="Total 2" xfId="42" xr:uid="{00000000-0005-0000-0000-000059000000}"/>
    <cellStyle name="Warning Text 2" xfId="43" xr:uid="{00000000-0005-0000-0000-00005A000000}"/>
    <cellStyle name="zHiddenText" xfId="45" xr:uid="{B8B1B357-AF2A-4945-B51B-19EE8712C58A}"/>
  </cellStyles>
  <dxfs count="15">
    <dxf>
      <border>
        <left style="thin">
          <color rgb="FFC00000"/>
        </left>
        <right style="thin">
          <color rgb="FFC00000"/>
        </right>
        <vertical/>
        <horizontal/>
      </border>
    </dxf>
    <dxf>
      <border>
        <left style="thin">
          <color rgb="FFC00000"/>
        </left>
        <right style="thin">
          <color rgb="FFC00000"/>
        </right>
        <vertical/>
        <horizontal/>
      </border>
    </dxf>
    <dxf>
      <border>
        <left style="thin">
          <color rgb="FFC00000"/>
        </left>
        <right style="thin">
          <color rgb="FFC00000"/>
        </right>
        <vertical/>
        <horizontal/>
      </border>
    </dxf>
    <dxf>
      <border>
        <left style="thin">
          <color rgb="FFC00000"/>
        </left>
        <right style="thin">
          <color rgb="FFC00000"/>
        </right>
        <vertical/>
        <horizontal/>
      </border>
    </dxf>
    <dxf>
      <border>
        <left style="thin">
          <color rgb="FFC00000"/>
        </left>
        <right style="thin">
          <color rgb="FFC00000"/>
        </right>
        <vertical/>
        <horizontal/>
      </border>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0" tint="-0.34998626667073579"/>
        </top>
      </border>
    </dxf>
    <dxf>
      <fill>
        <patternFill>
          <bgColor theme="0" tint="-4.9989318521683403E-2"/>
        </patternFill>
      </fill>
      <border>
        <top style="thin">
          <color theme="0" tint="-0.34998626667073579"/>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3DE2672E-D8F9-D247-8ED7-40DC8BEC1CE8}">
      <tableStyleElement type="wholeTable" dxfId="14"/>
      <tableStyleElement type="headerRow" dxfId="13"/>
      <tableStyleElement type="totalRow" dxfId="12"/>
      <tableStyleElement type="firstColumn" dxfId="11"/>
      <tableStyleElement type="lastColumn" dxfId="10"/>
      <tableStyleElement type="firstRowStripe" dxfId="9"/>
      <tableStyleElement type="secondRowStripe" dxfId="8"/>
      <tableStyleElement type="firstColumnStripe" dxfId="7"/>
      <tableStyleElement type="secondColumn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upboard.i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959361</xdr:colOff>
      <xdr:row>0</xdr:row>
      <xdr:rowOff>675321</xdr:rowOff>
    </xdr:to>
    <xdr:pic>
      <xdr:nvPicPr>
        <xdr:cNvPr id="5" name="Content Placeholder 4">
          <a:extLst>
            <a:ext uri="{FF2B5EF4-FFF2-40B4-BE49-F238E27FC236}">
              <a16:creationId xmlns:a16="http://schemas.microsoft.com/office/drawing/2014/main" id="{4F75F981-34BD-FB40-AB28-A0348B9563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7150"/>
          <a:ext cx="2546861" cy="618171"/>
        </a:xfrm>
        <a:prstGeom prst="rect">
          <a:avLst/>
        </a:prstGeom>
        <a:solidFill>
          <a:schemeClr val="bg1"/>
        </a:solidFill>
      </xdr:spPr>
    </xdr:pic>
    <xdr:clientData/>
  </xdr:twoCellAnchor>
  <xdr:twoCellAnchor>
    <xdr:from>
      <xdr:col>1</xdr:col>
      <xdr:colOff>1387476</xdr:colOff>
      <xdr:row>0</xdr:row>
      <xdr:rowOff>50800</xdr:rowOff>
    </xdr:from>
    <xdr:to>
      <xdr:col>16</xdr:col>
      <xdr:colOff>361950</xdr:colOff>
      <xdr:row>1</xdr:row>
      <xdr:rowOff>8890</xdr:rowOff>
    </xdr:to>
    <xdr:sp macro="" textlink="">
      <xdr:nvSpPr>
        <xdr:cNvPr id="6" name="Title 8">
          <a:extLst>
            <a:ext uri="{FF2B5EF4-FFF2-40B4-BE49-F238E27FC236}">
              <a16:creationId xmlns:a16="http://schemas.microsoft.com/office/drawing/2014/main" id="{6B45A5D3-2B46-4041-A3B9-BAE54429FA5F}"/>
            </a:ext>
          </a:extLst>
        </xdr:cNvPr>
        <xdr:cNvSpPr>
          <a:spLocks noGrp="1"/>
        </xdr:cNvSpPr>
      </xdr:nvSpPr>
      <xdr:spPr>
        <a:xfrm>
          <a:off x="2778126" y="50800"/>
          <a:ext cx="9832974" cy="634365"/>
        </a:xfrm>
        <a:prstGeom prst="rect">
          <a:avLst/>
        </a:prstGeom>
        <a:solidFill>
          <a:schemeClr val="bg1"/>
        </a:solidFill>
      </xdr:spPr>
      <xdr:txBody>
        <a:bodyPr vert="horz" wrap="square" lIns="91440" tIns="45720" rIns="91440" bIns="45720" rtlCol="0" anchor="ctr">
          <a:normAutofit/>
        </a:bodyPr>
        <a:lstStyle>
          <a:lvl1pPr algn="l" defTabSz="914400" rtl="0" eaLnBrk="1" latinLnBrk="0" hangingPunct="1">
            <a:lnSpc>
              <a:spcPct val="90000"/>
            </a:lnSpc>
            <a:spcBef>
              <a:spcPct val="0"/>
            </a:spcBef>
            <a:buNone/>
            <a:defRPr sz="2800" kern="1200">
              <a:solidFill>
                <a:schemeClr val="accent1"/>
              </a:solidFill>
              <a:latin typeface="Roboto Black" panose="02000000000000000000" pitchFamily="2" charset="0"/>
              <a:ea typeface="Roboto Black" panose="02000000000000000000" pitchFamily="2" charset="0"/>
              <a:cs typeface="+mj-cs"/>
            </a:defRPr>
          </a:lvl1pPr>
        </a:lstStyle>
        <a:p>
          <a:r>
            <a:rPr lang="en-US" sz="2800" b="1">
              <a:latin typeface="+mn-lt"/>
            </a:rPr>
            <a:t>Gantt Chart Template</a:t>
          </a:r>
        </a:p>
      </xdr:txBody>
    </xdr:sp>
    <xdr:clientData/>
  </xdr:twoCellAnchor>
  <xdr:twoCellAnchor>
    <xdr:from>
      <xdr:col>0</xdr:col>
      <xdr:colOff>19050</xdr:colOff>
      <xdr:row>1</xdr:row>
      <xdr:rowOff>19051</xdr:rowOff>
    </xdr:from>
    <xdr:to>
      <xdr:col>17</xdr:col>
      <xdr:colOff>0</xdr:colOff>
      <xdr:row>1</xdr:row>
      <xdr:rowOff>247650</xdr:rowOff>
    </xdr:to>
    <xdr:sp macro="" textlink="">
      <xdr:nvSpPr>
        <xdr:cNvPr id="7" name="TextBox 6">
          <a:hlinkClick xmlns:r="http://schemas.openxmlformats.org/officeDocument/2006/relationships" r:id="rId2"/>
          <a:extLst>
            <a:ext uri="{FF2B5EF4-FFF2-40B4-BE49-F238E27FC236}">
              <a16:creationId xmlns:a16="http://schemas.microsoft.com/office/drawing/2014/main" id="{780A65ED-70EF-EE4E-A555-06703624FD1A}"/>
            </a:ext>
          </a:extLst>
        </xdr:cNvPr>
        <xdr:cNvSpPr txBox="1"/>
      </xdr:nvSpPr>
      <xdr:spPr>
        <a:xfrm>
          <a:off x="19050" y="730251"/>
          <a:ext cx="10013950" cy="228599"/>
        </a:xfrm>
        <a:prstGeom prst="rect">
          <a:avLst/>
        </a:prstGeom>
        <a:solidFill>
          <a:schemeClr val="accent4">
            <a:lumMod val="20000"/>
            <a:lumOff val="80000"/>
          </a:schemeClr>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l"/>
          <a:r>
            <a:rPr lang="en-US" sz="1000" kern="1200">
              <a:solidFill>
                <a:schemeClr val="tx1">
                  <a:lumMod val="75000"/>
                  <a:lumOff val="25000"/>
                </a:schemeClr>
              </a:solidFill>
              <a:effectLst/>
              <a:latin typeface="Roboto" panose="02000000000000000000" pitchFamily="2" charset="0"/>
              <a:ea typeface="Roboto" panose="02000000000000000000" pitchFamily="2" charset="0"/>
            </a:rPr>
            <a:t>Want more tools and templates? </a:t>
          </a:r>
          <a:r>
            <a:rPr lang="en-US" sz="1000">
              <a:solidFill>
                <a:schemeClr val="accent1"/>
              </a:solidFill>
              <a:latin typeface="Roboto" panose="02000000000000000000" pitchFamily="2" charset="0"/>
              <a:ea typeface="Roboto" panose="02000000000000000000" pitchFamily="2" charset="0"/>
            </a:rPr>
            <a:t>Visit https://upboard.io/  </a:t>
          </a:r>
          <a:endParaRPr lang="en-US" sz="1000" kern="1200">
            <a:solidFill>
              <a:schemeClr val="accent1"/>
            </a:solidFill>
            <a:effectLst/>
            <a:latin typeface="Roboto" panose="02000000000000000000" pitchFamily="2" charset="0"/>
            <a:ea typeface="Roboto" panose="02000000000000000000"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meetbhagwat/Desktop/upBOARD/Gantt%20Chart/Free%20Gree%20Gantt%20Chart%20Template-Excel%20downlo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tt Char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F94A2-95C1-402F-B1CA-5B3A2DDBA1C6}">
  <dimension ref="A1:AO43"/>
  <sheetViews>
    <sheetView showGridLines="0" tabSelected="1" workbookViewId="0">
      <selection activeCell="A11" sqref="A11"/>
    </sheetView>
  </sheetViews>
  <sheetFormatPr defaultColWidth="8.85546875" defaultRowHeight="15" outlineLevelRow="1" x14ac:dyDescent="0.25"/>
  <cols>
    <col min="1" max="6" width="20.85546875" customWidth="1"/>
    <col min="7" max="41" width="5.85546875" customWidth="1"/>
  </cols>
  <sheetData>
    <row r="1" spans="1:41" ht="53.25" customHeight="1" x14ac:dyDescent="0.25"/>
    <row r="2" spans="1:41" ht="20.25" customHeight="1" x14ac:dyDescent="0.25"/>
    <row r="3" spans="1:41" ht="84.75" customHeight="1" x14ac:dyDescent="0.25">
      <c r="A3" s="21" t="s">
        <v>17</v>
      </c>
      <c r="B3" s="21"/>
      <c r="C3" s="21"/>
      <c r="D3" s="21"/>
      <c r="E3" s="21"/>
      <c r="F3" s="21"/>
      <c r="G3" s="21"/>
      <c r="H3" s="21"/>
      <c r="I3" s="21"/>
      <c r="J3" s="21"/>
      <c r="K3" s="21"/>
      <c r="L3" s="21"/>
      <c r="M3" s="21"/>
      <c r="N3" s="21"/>
      <c r="O3" s="21"/>
      <c r="P3" s="21"/>
      <c r="Q3" s="21"/>
    </row>
    <row r="4" spans="1:41" x14ac:dyDescent="0.25">
      <c r="A4" s="1"/>
      <c r="B4" s="1"/>
      <c r="C4" s="1"/>
      <c r="D4" s="1"/>
      <c r="E4" s="1"/>
      <c r="F4" s="1"/>
      <c r="G4" s="1"/>
      <c r="H4" s="1"/>
      <c r="I4" s="1"/>
      <c r="J4" s="1"/>
      <c r="K4" s="1"/>
      <c r="L4" s="1"/>
      <c r="M4" s="1"/>
    </row>
    <row r="5" spans="1:41" ht="18.75" x14ac:dyDescent="0.3">
      <c r="A5" s="5" t="s">
        <v>0</v>
      </c>
      <c r="B5" s="26"/>
      <c r="C5" s="26"/>
      <c r="D5" s="5" t="s">
        <v>9</v>
      </c>
      <c r="E5" s="27">
        <v>43466</v>
      </c>
      <c r="F5" s="27"/>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8.75" x14ac:dyDescent="0.3">
      <c r="A6" s="5" t="s">
        <v>2</v>
      </c>
      <c r="B6" s="26"/>
      <c r="C6" s="26"/>
      <c r="D6" s="5" t="s">
        <v>10</v>
      </c>
      <c r="E6" s="27"/>
      <c r="F6" s="27"/>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8.75" x14ac:dyDescent="0.3">
      <c r="A7" s="5" t="s">
        <v>1</v>
      </c>
      <c r="B7" s="26"/>
      <c r="C7" s="26"/>
      <c r="D7" s="22"/>
      <c r="E7" s="23"/>
      <c r="F7" s="2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ht="15" customHeight="1" x14ac:dyDescent="0.25">
      <c r="A8" s="28"/>
      <c r="B8" s="29"/>
      <c r="C8" s="29"/>
      <c r="D8" s="29"/>
      <c r="E8" s="29"/>
      <c r="F8" s="30"/>
      <c r="G8" s="25">
        <f>G9</f>
        <v>43465</v>
      </c>
      <c r="H8" s="25"/>
      <c r="I8" s="25"/>
      <c r="J8" s="25"/>
      <c r="K8" s="25"/>
      <c r="L8" s="25"/>
      <c r="M8" s="25"/>
      <c r="N8" s="25">
        <f>N9</f>
        <v>43472</v>
      </c>
      <c r="O8" s="25"/>
      <c r="P8" s="25"/>
      <c r="Q8" s="25"/>
      <c r="R8" s="25"/>
      <c r="S8" s="25"/>
      <c r="T8" s="25"/>
      <c r="U8" s="25">
        <f>U9</f>
        <v>43479</v>
      </c>
      <c r="V8" s="25"/>
      <c r="W8" s="25"/>
      <c r="X8" s="25"/>
      <c r="Y8" s="25"/>
      <c r="Z8" s="25"/>
      <c r="AA8" s="25"/>
      <c r="AB8" s="25">
        <f>AB9</f>
        <v>43486</v>
      </c>
      <c r="AC8" s="25"/>
      <c r="AD8" s="25"/>
      <c r="AE8" s="25"/>
      <c r="AF8" s="25"/>
      <c r="AG8" s="25"/>
      <c r="AH8" s="25"/>
      <c r="AI8" s="25">
        <f>AI9</f>
        <v>43493</v>
      </c>
      <c r="AJ8" s="25"/>
      <c r="AK8" s="25"/>
      <c r="AL8" s="25"/>
      <c r="AM8" s="25"/>
      <c r="AN8" s="25"/>
      <c r="AO8" s="25"/>
    </row>
    <row r="9" spans="1:41" ht="15" customHeight="1" x14ac:dyDescent="0.25">
      <c r="A9" s="31"/>
      <c r="B9" s="32"/>
      <c r="C9" s="32"/>
      <c r="D9" s="32"/>
      <c r="E9" s="32"/>
      <c r="F9" s="33"/>
      <c r="G9" s="2">
        <f>Project_Start- WEEKDAY(Project_Start,1)+2</f>
        <v>43465</v>
      </c>
      <c r="H9" s="2">
        <f>G9+1</f>
        <v>43466</v>
      </c>
      <c r="I9" s="2">
        <f t="shared" ref="I9:AO9" si="0">H9+1</f>
        <v>43467</v>
      </c>
      <c r="J9" s="2">
        <f t="shared" si="0"/>
        <v>43468</v>
      </c>
      <c r="K9" s="2">
        <f t="shared" si="0"/>
        <v>43469</v>
      </c>
      <c r="L9" s="2">
        <f t="shared" si="0"/>
        <v>43470</v>
      </c>
      <c r="M9" s="2">
        <f t="shared" si="0"/>
        <v>43471</v>
      </c>
      <c r="N9" s="2">
        <f t="shared" si="0"/>
        <v>43472</v>
      </c>
      <c r="O9" s="2">
        <f t="shared" si="0"/>
        <v>43473</v>
      </c>
      <c r="P9" s="2">
        <f t="shared" si="0"/>
        <v>43474</v>
      </c>
      <c r="Q9" s="2">
        <f t="shared" si="0"/>
        <v>43475</v>
      </c>
      <c r="R9" s="2">
        <f t="shared" si="0"/>
        <v>43476</v>
      </c>
      <c r="S9" s="2">
        <f t="shared" si="0"/>
        <v>43477</v>
      </c>
      <c r="T9" s="2">
        <f t="shared" si="0"/>
        <v>43478</v>
      </c>
      <c r="U9" s="2">
        <f t="shared" si="0"/>
        <v>43479</v>
      </c>
      <c r="V9" s="2">
        <f t="shared" si="0"/>
        <v>43480</v>
      </c>
      <c r="W9" s="2">
        <f t="shared" si="0"/>
        <v>43481</v>
      </c>
      <c r="X9" s="2">
        <f t="shared" si="0"/>
        <v>43482</v>
      </c>
      <c r="Y9" s="2">
        <f t="shared" si="0"/>
        <v>43483</v>
      </c>
      <c r="Z9" s="2">
        <f t="shared" si="0"/>
        <v>43484</v>
      </c>
      <c r="AA9" s="2">
        <f t="shared" si="0"/>
        <v>43485</v>
      </c>
      <c r="AB9" s="2">
        <f t="shared" si="0"/>
        <v>43486</v>
      </c>
      <c r="AC9" s="2">
        <f t="shared" si="0"/>
        <v>43487</v>
      </c>
      <c r="AD9" s="2">
        <f t="shared" si="0"/>
        <v>43488</v>
      </c>
      <c r="AE9" s="2">
        <f t="shared" si="0"/>
        <v>43489</v>
      </c>
      <c r="AF9" s="2">
        <f t="shared" si="0"/>
        <v>43490</v>
      </c>
      <c r="AG9" s="2">
        <f t="shared" si="0"/>
        <v>43491</v>
      </c>
      <c r="AH9" s="2">
        <f t="shared" si="0"/>
        <v>43492</v>
      </c>
      <c r="AI9" s="2">
        <f t="shared" si="0"/>
        <v>43493</v>
      </c>
      <c r="AJ9" s="2">
        <f t="shared" si="0"/>
        <v>43494</v>
      </c>
      <c r="AK9" s="2">
        <f t="shared" si="0"/>
        <v>43495</v>
      </c>
      <c r="AL9" s="2">
        <f t="shared" si="0"/>
        <v>43496</v>
      </c>
      <c r="AM9" s="2">
        <f t="shared" si="0"/>
        <v>43497</v>
      </c>
      <c r="AN9" s="2">
        <f t="shared" si="0"/>
        <v>43498</v>
      </c>
      <c r="AO9" s="2">
        <f t="shared" si="0"/>
        <v>43499</v>
      </c>
    </row>
    <row r="10" spans="1:41" ht="18.75" x14ac:dyDescent="0.25">
      <c r="A10" s="13" t="s">
        <v>3</v>
      </c>
      <c r="B10" s="4" t="s">
        <v>4</v>
      </c>
      <c r="C10" s="4" t="s">
        <v>5</v>
      </c>
      <c r="D10" s="4" t="s">
        <v>6</v>
      </c>
      <c r="E10" s="4" t="s">
        <v>7</v>
      </c>
      <c r="F10" s="4" t="s">
        <v>8</v>
      </c>
      <c r="G10" s="3" t="str">
        <f>LEFT(TEXT(G9,"ddd"),1)</f>
        <v>M</v>
      </c>
      <c r="H10" s="3" t="str">
        <f t="shared" ref="H10:L10" si="1">LEFT(TEXT(H9,"ddd"),1)</f>
        <v>T</v>
      </c>
      <c r="I10" s="3" t="str">
        <f t="shared" si="1"/>
        <v>W</v>
      </c>
      <c r="J10" s="3" t="str">
        <f t="shared" si="1"/>
        <v>T</v>
      </c>
      <c r="K10" s="3" t="str">
        <f t="shared" si="1"/>
        <v>F</v>
      </c>
      <c r="L10" s="3" t="str">
        <f t="shared" si="1"/>
        <v>S</v>
      </c>
      <c r="M10" s="3" t="str">
        <f>LEFT(TEXT(M9,"ddd"),1)</f>
        <v>S</v>
      </c>
      <c r="N10" s="3" t="str">
        <f t="shared" ref="N10" si="2">LEFT(TEXT(N9,"ddd"),1)</f>
        <v>M</v>
      </c>
      <c r="O10" s="3" t="str">
        <f t="shared" ref="O10" si="3">LEFT(TEXT(O9,"ddd"),1)</f>
        <v>T</v>
      </c>
      <c r="P10" s="3" t="str">
        <f t="shared" ref="P10" si="4">LEFT(TEXT(P9,"ddd"),1)</f>
        <v>W</v>
      </c>
      <c r="Q10" s="3" t="str">
        <f t="shared" ref="Q10" si="5">LEFT(TEXT(Q9,"ddd"),1)</f>
        <v>T</v>
      </c>
      <c r="R10" s="3" t="str">
        <f t="shared" ref="R10" si="6">LEFT(TEXT(R9,"ddd"),1)</f>
        <v>F</v>
      </c>
      <c r="S10" s="3" t="str">
        <f t="shared" ref="S10:U10" si="7">LEFT(TEXT(S9,"ddd"),1)</f>
        <v>S</v>
      </c>
      <c r="T10" s="3" t="str">
        <f t="shared" si="7"/>
        <v>S</v>
      </c>
      <c r="U10" s="3" t="str">
        <f t="shared" si="7"/>
        <v>M</v>
      </c>
      <c r="V10" s="3" t="str">
        <f t="shared" ref="V10" si="8">LEFT(TEXT(V9,"ddd"),1)</f>
        <v>T</v>
      </c>
      <c r="W10" s="3" t="str">
        <f t="shared" ref="W10" si="9">LEFT(TEXT(W9,"ddd"),1)</f>
        <v>W</v>
      </c>
      <c r="X10" s="3" t="str">
        <f t="shared" ref="X10" si="10">LEFT(TEXT(X9,"ddd"),1)</f>
        <v>T</v>
      </c>
      <c r="Y10" s="3" t="str">
        <f t="shared" ref="Y10" si="11">LEFT(TEXT(Y9,"ddd"),1)</f>
        <v>F</v>
      </c>
      <c r="Z10" s="3" t="str">
        <f t="shared" ref="Z10:AB10" si="12">LEFT(TEXT(Z9,"ddd"),1)</f>
        <v>S</v>
      </c>
      <c r="AA10" s="3" t="str">
        <f t="shared" si="12"/>
        <v>S</v>
      </c>
      <c r="AB10" s="3" t="str">
        <f t="shared" si="12"/>
        <v>M</v>
      </c>
      <c r="AC10" s="3" t="str">
        <f t="shared" ref="AC10" si="13">LEFT(TEXT(AC9,"ddd"),1)</f>
        <v>T</v>
      </c>
      <c r="AD10" s="3" t="str">
        <f t="shared" ref="AD10" si="14">LEFT(TEXT(AD9,"ddd"),1)</f>
        <v>W</v>
      </c>
      <c r="AE10" s="3" t="str">
        <f t="shared" ref="AE10" si="15">LEFT(TEXT(AE9,"ddd"),1)</f>
        <v>T</v>
      </c>
      <c r="AF10" s="3" t="str">
        <f t="shared" ref="AF10" si="16">LEFT(TEXT(AF9,"ddd"),1)</f>
        <v>F</v>
      </c>
      <c r="AG10" s="3" t="str">
        <f t="shared" ref="AG10:AI10" si="17">LEFT(TEXT(AG9,"ddd"),1)</f>
        <v>S</v>
      </c>
      <c r="AH10" s="3" t="str">
        <f t="shared" si="17"/>
        <v>S</v>
      </c>
      <c r="AI10" s="3" t="str">
        <f t="shared" si="17"/>
        <v>M</v>
      </c>
      <c r="AJ10" s="3" t="str">
        <f t="shared" ref="AJ10" si="18">LEFT(TEXT(AJ9,"ddd"),1)</f>
        <v>T</v>
      </c>
      <c r="AK10" s="3" t="str">
        <f t="shared" ref="AK10" si="19">LEFT(TEXT(AK9,"ddd"),1)</f>
        <v>W</v>
      </c>
      <c r="AL10" s="3" t="str">
        <f t="shared" ref="AL10" si="20">LEFT(TEXT(AL9,"ddd"),1)</f>
        <v>T</v>
      </c>
      <c r="AM10" s="3" t="str">
        <f t="shared" ref="AM10" si="21">LEFT(TEXT(AM9,"ddd"),1)</f>
        <v>F</v>
      </c>
      <c r="AN10" s="3" t="str">
        <f t="shared" ref="AN10" si="22">LEFT(TEXT(AN9,"ddd"),1)</f>
        <v>S</v>
      </c>
      <c r="AO10" s="3" t="str">
        <f t="shared" ref="AO10" si="23">LEFT(TEXT(AO9,"ddd"),1)</f>
        <v>S</v>
      </c>
    </row>
    <row r="11" spans="1:41" s="20" customFormat="1" x14ac:dyDescent="0.25">
      <c r="A11" s="16" t="s">
        <v>18</v>
      </c>
      <c r="B11" s="17"/>
      <c r="C11" s="34"/>
      <c r="D11" s="19">
        <f>MIN(D12:D21)</f>
        <v>43466</v>
      </c>
      <c r="E11" s="18">
        <f>F11-D11</f>
        <v>18</v>
      </c>
      <c r="F11" s="19">
        <f>MAX(F12:F21)</f>
        <v>43484</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row>
    <row r="12" spans="1:41" s="7" customFormat="1" ht="15.75" outlineLevel="1" x14ac:dyDescent="0.25">
      <c r="A12" s="14" t="s">
        <v>11</v>
      </c>
      <c r="B12" s="9" t="s">
        <v>16</v>
      </c>
      <c r="C12" s="35">
        <v>0.25</v>
      </c>
      <c r="D12" s="10">
        <f>Project_Start</f>
        <v>43466</v>
      </c>
      <c r="E12" s="8">
        <v>5</v>
      </c>
      <c r="F12" s="15">
        <f>IF(D12=0,"",D12+E12)</f>
        <v>43471</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row>
    <row r="13" spans="1:41" s="7" customFormat="1" ht="15.75" outlineLevel="1" x14ac:dyDescent="0.25">
      <c r="A13" s="14" t="s">
        <v>12</v>
      </c>
      <c r="B13" s="11"/>
      <c r="C13" s="35">
        <v>0.5</v>
      </c>
      <c r="D13" s="10">
        <f>F12</f>
        <v>43471</v>
      </c>
      <c r="E13" s="8">
        <v>3</v>
      </c>
      <c r="F13" s="15">
        <f t="shared" ref="F13:F21" si="24">IF(D13=0,"",D13+E13)</f>
        <v>43474</v>
      </c>
      <c r="G13" s="6"/>
      <c r="H13" s="6"/>
      <c r="I13" s="6"/>
      <c r="J13" s="6"/>
      <c r="K13" s="6"/>
      <c r="L13" s="6"/>
      <c r="M13" s="6"/>
      <c r="N13" s="6"/>
      <c r="O13" s="6"/>
      <c r="P13" s="6"/>
      <c r="Q13" s="6"/>
      <c r="R13" s="6"/>
      <c r="S13" s="12"/>
      <c r="T13" s="12"/>
      <c r="U13" s="6"/>
      <c r="V13" s="6"/>
      <c r="W13" s="6"/>
      <c r="X13" s="6"/>
      <c r="Y13" s="6"/>
      <c r="Z13" s="6"/>
      <c r="AA13" s="6"/>
      <c r="AB13" s="6"/>
      <c r="AC13" s="6"/>
      <c r="AD13" s="6"/>
      <c r="AE13" s="6"/>
      <c r="AF13" s="6"/>
      <c r="AG13" s="6"/>
      <c r="AH13" s="6"/>
      <c r="AI13" s="6"/>
      <c r="AJ13" s="6"/>
      <c r="AK13" s="6"/>
      <c r="AL13" s="6"/>
      <c r="AM13" s="6"/>
      <c r="AN13" s="6"/>
      <c r="AO13" s="6"/>
    </row>
    <row r="14" spans="1:41" s="7" customFormat="1" ht="15.75" outlineLevel="1" x14ac:dyDescent="0.25">
      <c r="A14" s="14" t="s">
        <v>13</v>
      </c>
      <c r="B14" s="8"/>
      <c r="C14" s="35">
        <v>1</v>
      </c>
      <c r="D14" s="10">
        <f>F13</f>
        <v>43474</v>
      </c>
      <c r="E14" s="8">
        <v>10</v>
      </c>
      <c r="F14" s="15">
        <f t="shared" si="24"/>
        <v>43484</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row>
    <row r="15" spans="1:41" s="7" customFormat="1" ht="15.75" outlineLevel="1" x14ac:dyDescent="0.25">
      <c r="A15" s="14"/>
      <c r="B15" s="8"/>
      <c r="C15" s="35"/>
      <c r="D15" s="10"/>
      <c r="E15" s="8"/>
      <c r="F15" s="15" t="str">
        <f t="shared" si="24"/>
        <v/>
      </c>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row>
    <row r="16" spans="1:41" s="7" customFormat="1" ht="15.75" outlineLevel="1" x14ac:dyDescent="0.25">
      <c r="A16" s="14"/>
      <c r="B16" s="8"/>
      <c r="C16" s="35"/>
      <c r="D16" s="10"/>
      <c r="E16" s="8"/>
      <c r="F16" s="15" t="str">
        <f t="shared" si="24"/>
        <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row>
    <row r="17" spans="1:41" s="7" customFormat="1" ht="15.75" outlineLevel="1" x14ac:dyDescent="0.25">
      <c r="A17" s="14"/>
      <c r="B17" s="8"/>
      <c r="C17" s="35"/>
      <c r="D17" s="10"/>
      <c r="E17" s="8"/>
      <c r="F17" s="15" t="str">
        <f t="shared" si="24"/>
        <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row>
    <row r="18" spans="1:41" s="7" customFormat="1" ht="15.75" outlineLevel="1" x14ac:dyDescent="0.25">
      <c r="A18" s="14"/>
      <c r="B18" s="8"/>
      <c r="C18" s="35"/>
      <c r="D18" s="10"/>
      <c r="E18" s="8"/>
      <c r="F18" s="15" t="str">
        <f t="shared" si="24"/>
        <v/>
      </c>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row>
    <row r="19" spans="1:41" s="7" customFormat="1" ht="15.75" outlineLevel="1" x14ac:dyDescent="0.25">
      <c r="A19" s="14"/>
      <c r="B19" s="8"/>
      <c r="C19" s="35"/>
      <c r="D19" s="10"/>
      <c r="E19" s="8"/>
      <c r="F19" s="15" t="str">
        <f t="shared" si="24"/>
        <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row>
    <row r="20" spans="1:41" s="7" customFormat="1" ht="15.75" outlineLevel="1" x14ac:dyDescent="0.25">
      <c r="A20" s="14"/>
      <c r="B20" s="8"/>
      <c r="C20" s="35"/>
      <c r="D20" s="10"/>
      <c r="E20" s="8"/>
      <c r="F20" s="15" t="str">
        <f t="shared" si="24"/>
        <v/>
      </c>
      <c r="G20" s="6"/>
      <c r="H20" s="6"/>
      <c r="I20" s="6"/>
      <c r="J20" s="6"/>
      <c r="K20" s="6"/>
      <c r="L20" s="6"/>
      <c r="M20" s="6"/>
      <c r="N20" s="6"/>
      <c r="O20" s="6"/>
      <c r="P20" s="6"/>
      <c r="Q20" s="6"/>
      <c r="R20" s="6"/>
      <c r="S20" s="6"/>
      <c r="T20" s="6"/>
      <c r="U20" s="6"/>
      <c r="V20" s="6"/>
      <c r="W20" s="12"/>
      <c r="X20" s="6"/>
      <c r="Y20" s="6"/>
      <c r="Z20" s="6"/>
      <c r="AA20" s="6"/>
      <c r="AB20" s="6"/>
      <c r="AC20" s="6"/>
      <c r="AD20" s="6"/>
      <c r="AE20" s="6"/>
      <c r="AF20" s="6"/>
      <c r="AG20" s="6"/>
      <c r="AH20" s="6"/>
      <c r="AI20" s="6"/>
      <c r="AJ20" s="6"/>
      <c r="AK20" s="6"/>
      <c r="AL20" s="6"/>
      <c r="AM20" s="6"/>
      <c r="AN20" s="6"/>
      <c r="AO20" s="6"/>
    </row>
    <row r="21" spans="1:41" s="7" customFormat="1" ht="15.75" outlineLevel="1" x14ac:dyDescent="0.25">
      <c r="A21" s="14"/>
      <c r="B21" s="8"/>
      <c r="C21" s="35"/>
      <c r="D21" s="8"/>
      <c r="E21" s="8"/>
      <c r="F21" s="15" t="str">
        <f t="shared" si="24"/>
        <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row>
    <row r="22" spans="1:41" s="20" customFormat="1" x14ac:dyDescent="0.25">
      <c r="A22" s="16" t="s">
        <v>14</v>
      </c>
      <c r="B22" s="17"/>
      <c r="C22" s="34"/>
      <c r="D22" s="19">
        <f>MIN(D23:D32)</f>
        <v>43466</v>
      </c>
      <c r="E22" s="18">
        <f>F22-D22</f>
        <v>3</v>
      </c>
      <c r="F22" s="19">
        <f>MAX(F23:F32)</f>
        <v>43469</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row>
    <row r="23" spans="1:41" s="7" customFormat="1" ht="15.75" outlineLevel="1" x14ac:dyDescent="0.25">
      <c r="A23" s="14"/>
      <c r="B23" s="9"/>
      <c r="C23" s="35" t="s">
        <v>19</v>
      </c>
      <c r="D23" s="10">
        <v>43466</v>
      </c>
      <c r="E23" s="8">
        <v>3</v>
      </c>
      <c r="F23" s="15">
        <f>IF(D23=0,"",D23+E23)</f>
        <v>43469</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row>
    <row r="24" spans="1:41" s="7" customFormat="1" ht="15.75" outlineLevel="1" x14ac:dyDescent="0.25">
      <c r="A24" s="14"/>
      <c r="B24" s="11"/>
      <c r="C24" s="35"/>
      <c r="D24" s="10"/>
      <c r="E24" s="8"/>
      <c r="F24" s="15" t="str">
        <f t="shared" ref="F24:F32" si="25">IF(D24=0,"",D24+E24)</f>
        <v/>
      </c>
      <c r="G24" s="6"/>
      <c r="H24" s="6"/>
      <c r="I24" s="6"/>
      <c r="J24" s="6"/>
      <c r="K24" s="6"/>
      <c r="L24" s="6"/>
      <c r="M24" s="6"/>
      <c r="N24" s="6"/>
      <c r="O24" s="6"/>
      <c r="P24" s="6"/>
      <c r="Q24" s="6"/>
      <c r="R24" s="6"/>
      <c r="S24" s="12"/>
      <c r="T24" s="12"/>
      <c r="U24" s="6"/>
      <c r="V24" s="6"/>
      <c r="W24" s="6"/>
      <c r="X24" s="6"/>
      <c r="Y24" s="6"/>
      <c r="Z24" s="6"/>
      <c r="AA24" s="6"/>
      <c r="AB24" s="6"/>
      <c r="AC24" s="6"/>
      <c r="AD24" s="6"/>
      <c r="AE24" s="6"/>
      <c r="AF24" s="6"/>
      <c r="AG24" s="6"/>
      <c r="AH24" s="6"/>
      <c r="AI24" s="6"/>
      <c r="AJ24" s="6"/>
      <c r="AK24" s="6"/>
      <c r="AL24" s="6"/>
      <c r="AM24" s="6"/>
      <c r="AN24" s="6"/>
      <c r="AO24" s="6"/>
    </row>
    <row r="25" spans="1:41" s="7" customFormat="1" ht="15.75" outlineLevel="1" x14ac:dyDescent="0.25">
      <c r="A25" s="14"/>
      <c r="B25" s="8"/>
      <c r="C25" s="35"/>
      <c r="D25" s="10"/>
      <c r="E25" s="8"/>
      <c r="F25" s="15" t="str">
        <f t="shared" si="25"/>
        <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row>
    <row r="26" spans="1:41" s="7" customFormat="1" ht="15.75" outlineLevel="1" x14ac:dyDescent="0.25">
      <c r="A26" s="14"/>
      <c r="B26" s="8"/>
      <c r="C26" s="35"/>
      <c r="D26" s="10"/>
      <c r="E26" s="8"/>
      <c r="F26" s="15" t="str">
        <f t="shared" si="25"/>
        <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row>
    <row r="27" spans="1:41" s="7" customFormat="1" ht="15.75" outlineLevel="1" x14ac:dyDescent="0.25">
      <c r="A27" s="14"/>
      <c r="B27" s="8"/>
      <c r="C27" s="35"/>
      <c r="D27" s="10"/>
      <c r="E27" s="8"/>
      <c r="F27" s="15" t="str">
        <f t="shared" si="25"/>
        <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row>
    <row r="28" spans="1:41" s="7" customFormat="1" ht="15.75" outlineLevel="1" x14ac:dyDescent="0.25">
      <c r="A28" s="14"/>
      <c r="B28" s="8"/>
      <c r="C28" s="35"/>
      <c r="D28" s="10"/>
      <c r="E28" s="8"/>
      <c r="F28" s="15" t="str">
        <f t="shared" si="25"/>
        <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row>
    <row r="29" spans="1:41" s="7" customFormat="1" ht="15.75" outlineLevel="1" x14ac:dyDescent="0.25">
      <c r="A29" s="14"/>
      <c r="B29" s="8"/>
      <c r="C29" s="35"/>
      <c r="D29" s="10"/>
      <c r="E29" s="8"/>
      <c r="F29" s="15" t="str">
        <f t="shared" si="25"/>
        <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row>
    <row r="30" spans="1:41" s="7" customFormat="1" ht="15.75" outlineLevel="1" x14ac:dyDescent="0.25">
      <c r="A30" s="14"/>
      <c r="B30" s="8"/>
      <c r="C30" s="35"/>
      <c r="D30" s="10"/>
      <c r="E30" s="8"/>
      <c r="F30" s="15" t="str">
        <f t="shared" si="25"/>
        <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row>
    <row r="31" spans="1:41" s="7" customFormat="1" ht="15.75" outlineLevel="1" x14ac:dyDescent="0.25">
      <c r="A31" s="14"/>
      <c r="B31" s="8"/>
      <c r="C31" s="35"/>
      <c r="D31" s="10"/>
      <c r="E31" s="8"/>
      <c r="F31" s="15" t="str">
        <f t="shared" si="25"/>
        <v/>
      </c>
      <c r="G31" s="6"/>
      <c r="H31" s="6"/>
      <c r="I31" s="6"/>
      <c r="J31" s="6"/>
      <c r="K31" s="6"/>
      <c r="L31" s="6"/>
      <c r="M31" s="6"/>
      <c r="N31" s="6"/>
      <c r="O31" s="6"/>
      <c r="P31" s="6"/>
      <c r="Q31" s="6"/>
      <c r="R31" s="6"/>
      <c r="S31" s="6"/>
      <c r="T31" s="6"/>
      <c r="U31" s="6"/>
      <c r="V31" s="6"/>
      <c r="W31" s="12"/>
      <c r="X31" s="6"/>
      <c r="Y31" s="6"/>
      <c r="Z31" s="6"/>
      <c r="AA31" s="6"/>
      <c r="AB31" s="6"/>
      <c r="AC31" s="6"/>
      <c r="AD31" s="6"/>
      <c r="AE31" s="6"/>
      <c r="AF31" s="6"/>
      <c r="AG31" s="6"/>
      <c r="AH31" s="6"/>
      <c r="AI31" s="6"/>
      <c r="AJ31" s="6"/>
      <c r="AK31" s="6"/>
      <c r="AL31" s="6"/>
      <c r="AM31" s="6"/>
      <c r="AN31" s="6"/>
      <c r="AO31" s="6"/>
    </row>
    <row r="32" spans="1:41" s="7" customFormat="1" ht="15.75" outlineLevel="1" x14ac:dyDescent="0.25">
      <c r="A32" s="14"/>
      <c r="B32" s="8"/>
      <c r="C32" s="35"/>
      <c r="D32" s="8"/>
      <c r="E32" s="8"/>
      <c r="F32" s="15" t="str">
        <f t="shared" si="25"/>
        <v/>
      </c>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row>
    <row r="33" spans="1:41" s="20" customFormat="1" x14ac:dyDescent="0.25">
      <c r="A33" s="16" t="s">
        <v>15</v>
      </c>
      <c r="B33" s="17"/>
      <c r="C33" s="34"/>
      <c r="D33" s="19">
        <f>MIN(D34:D43)</f>
        <v>43466</v>
      </c>
      <c r="E33" s="18">
        <f>F33-D33</f>
        <v>10</v>
      </c>
      <c r="F33" s="19">
        <f>MAX(F34:F43)</f>
        <v>43476</v>
      </c>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row>
    <row r="34" spans="1:41" s="7" customFormat="1" ht="15.75" outlineLevel="1" x14ac:dyDescent="0.25">
      <c r="A34" s="14"/>
      <c r="B34" s="9"/>
      <c r="C34" s="35" t="s">
        <v>19</v>
      </c>
      <c r="D34" s="10">
        <v>43466</v>
      </c>
      <c r="E34" s="8">
        <v>10</v>
      </c>
      <c r="F34" s="15">
        <f>IF(D34=0,"",D34+E34)</f>
        <v>43476</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row>
    <row r="35" spans="1:41" s="7" customFormat="1" ht="15.75" outlineLevel="1" x14ac:dyDescent="0.25">
      <c r="A35" s="14"/>
      <c r="B35" s="11"/>
      <c r="C35" s="35"/>
      <c r="D35" s="10"/>
      <c r="E35" s="8"/>
      <c r="F35" s="15" t="str">
        <f t="shared" ref="F35:F43" si="26">IF(D35=0,"",D35+E35)</f>
        <v/>
      </c>
      <c r="G35" s="6"/>
      <c r="H35" s="6"/>
      <c r="I35" s="6"/>
      <c r="J35" s="6"/>
      <c r="K35" s="6"/>
      <c r="L35" s="6"/>
      <c r="M35" s="6"/>
      <c r="N35" s="6"/>
      <c r="O35" s="6"/>
      <c r="P35" s="6"/>
      <c r="Q35" s="6"/>
      <c r="R35" s="6"/>
      <c r="S35" s="12"/>
      <c r="T35" s="12"/>
      <c r="U35" s="6"/>
      <c r="V35" s="6"/>
      <c r="W35" s="6"/>
      <c r="X35" s="6"/>
      <c r="Y35" s="6"/>
      <c r="Z35" s="6"/>
      <c r="AA35" s="6"/>
      <c r="AB35" s="6"/>
      <c r="AC35" s="6"/>
      <c r="AD35" s="6"/>
      <c r="AE35" s="6"/>
      <c r="AF35" s="6"/>
      <c r="AG35" s="6"/>
      <c r="AH35" s="6"/>
      <c r="AI35" s="6"/>
      <c r="AJ35" s="6"/>
      <c r="AK35" s="6"/>
      <c r="AL35" s="6"/>
      <c r="AM35" s="6"/>
      <c r="AN35" s="6"/>
      <c r="AO35" s="6"/>
    </row>
    <row r="36" spans="1:41" s="7" customFormat="1" ht="15.75" outlineLevel="1" x14ac:dyDescent="0.25">
      <c r="A36" s="14"/>
      <c r="B36" s="8"/>
      <c r="C36" s="35"/>
      <c r="D36" s="10"/>
      <c r="E36" s="8"/>
      <c r="F36" s="15" t="str">
        <f t="shared" si="26"/>
        <v/>
      </c>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row>
    <row r="37" spans="1:41" s="7" customFormat="1" ht="15.75" outlineLevel="1" x14ac:dyDescent="0.25">
      <c r="A37" s="14"/>
      <c r="B37" s="8"/>
      <c r="C37" s="35"/>
      <c r="D37" s="10"/>
      <c r="E37" s="8"/>
      <c r="F37" s="15" t="str">
        <f t="shared" si="26"/>
        <v/>
      </c>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row>
    <row r="38" spans="1:41" s="7" customFormat="1" ht="15.75" outlineLevel="1" x14ac:dyDescent="0.25">
      <c r="A38" s="14"/>
      <c r="B38" s="8"/>
      <c r="C38" s="35"/>
      <c r="D38" s="10"/>
      <c r="E38" s="8"/>
      <c r="F38" s="15" t="str">
        <f t="shared" si="26"/>
        <v/>
      </c>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row>
    <row r="39" spans="1:41" s="7" customFormat="1" ht="15.75" outlineLevel="1" x14ac:dyDescent="0.25">
      <c r="A39" s="14"/>
      <c r="B39" s="8"/>
      <c r="C39" s="35"/>
      <c r="D39" s="10"/>
      <c r="E39" s="8"/>
      <c r="F39" s="15" t="str">
        <f t="shared" si="26"/>
        <v/>
      </c>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row>
    <row r="40" spans="1:41" s="7" customFormat="1" ht="15.75" outlineLevel="1" x14ac:dyDescent="0.25">
      <c r="A40" s="14"/>
      <c r="B40" s="8"/>
      <c r="C40" s="35"/>
      <c r="D40" s="10"/>
      <c r="E40" s="8"/>
      <c r="F40" s="15" t="str">
        <f t="shared" si="26"/>
        <v/>
      </c>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row>
    <row r="41" spans="1:41" s="7" customFormat="1" ht="15.75" outlineLevel="1" x14ac:dyDescent="0.25">
      <c r="A41" s="14"/>
      <c r="B41" s="8"/>
      <c r="C41" s="35"/>
      <c r="D41" s="10"/>
      <c r="E41" s="8"/>
      <c r="F41" s="15" t="str">
        <f t="shared" si="26"/>
        <v/>
      </c>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row>
    <row r="42" spans="1:41" s="7" customFormat="1" ht="15.75" outlineLevel="1" x14ac:dyDescent="0.25">
      <c r="A42" s="14"/>
      <c r="B42" s="8"/>
      <c r="C42" s="35"/>
      <c r="D42" s="10"/>
      <c r="E42" s="8"/>
      <c r="F42" s="15" t="str">
        <f t="shared" si="26"/>
        <v/>
      </c>
      <c r="G42" s="6"/>
      <c r="H42" s="6"/>
      <c r="I42" s="6"/>
      <c r="J42" s="6"/>
      <c r="K42" s="6"/>
      <c r="L42" s="6"/>
      <c r="M42" s="6"/>
      <c r="N42" s="6"/>
      <c r="O42" s="6"/>
      <c r="P42" s="6"/>
      <c r="Q42" s="6"/>
      <c r="R42" s="6"/>
      <c r="S42" s="6"/>
      <c r="T42" s="6"/>
      <c r="U42" s="6"/>
      <c r="V42" s="6"/>
      <c r="W42" s="12"/>
      <c r="X42" s="6"/>
      <c r="Y42" s="6"/>
      <c r="Z42" s="6"/>
      <c r="AA42" s="6"/>
      <c r="AB42" s="6"/>
      <c r="AC42" s="6"/>
      <c r="AD42" s="6"/>
      <c r="AE42" s="6"/>
      <c r="AF42" s="6"/>
      <c r="AG42" s="6"/>
      <c r="AH42" s="6"/>
      <c r="AI42" s="6"/>
      <c r="AJ42" s="6"/>
      <c r="AK42" s="6"/>
      <c r="AL42" s="6"/>
      <c r="AM42" s="6"/>
      <c r="AN42" s="6"/>
      <c r="AO42" s="6"/>
    </row>
    <row r="43" spans="1:41" s="7" customFormat="1" ht="15.75" outlineLevel="1" x14ac:dyDescent="0.25">
      <c r="A43" s="14"/>
      <c r="B43" s="8"/>
      <c r="C43" s="35"/>
      <c r="D43" s="8"/>
      <c r="E43" s="8"/>
      <c r="F43" s="15" t="str">
        <f t="shared" si="26"/>
        <v/>
      </c>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row>
  </sheetData>
  <mergeCells count="13">
    <mergeCell ref="A3:Q3"/>
    <mergeCell ref="D7:F7"/>
    <mergeCell ref="AI8:AO8"/>
    <mergeCell ref="B5:C5"/>
    <mergeCell ref="B6:C6"/>
    <mergeCell ref="B7:C7"/>
    <mergeCell ref="E5:F5"/>
    <mergeCell ref="E6:F6"/>
    <mergeCell ref="A8:F9"/>
    <mergeCell ref="G8:M8"/>
    <mergeCell ref="N8:T8"/>
    <mergeCell ref="U8:AA8"/>
    <mergeCell ref="AB8:AH8"/>
  </mergeCells>
  <phoneticPr fontId="26" type="noConversion"/>
  <conditionalFormatting sqref="AO11:AO21">
    <cfRule type="expression" dxfId="5" priority="25">
      <formula>AND(TODAY()&gt;=AO$9,TODAY()&lt;#REF!)</formula>
    </cfRule>
  </conditionalFormatting>
  <conditionalFormatting sqref="G11:AO21">
    <cfRule type="expression" dxfId="4" priority="12">
      <formula>AND(TODAY()&gt;=G$9,TODAY()&lt;H$9)</formula>
    </cfRule>
  </conditionalFormatting>
  <conditionalFormatting sqref="AO22:AO32">
    <cfRule type="expression" dxfId="3" priority="9">
      <formula>AND(TODAY()&gt;=AO$9,TODAY()&lt;#REF!)</formula>
    </cfRule>
  </conditionalFormatting>
  <conditionalFormatting sqref="G22:AO32">
    <cfRule type="expression" dxfId="2" priority="7">
      <formula>AND(TODAY()&gt;=G$9,TODAY()&lt;H$9)</formula>
    </cfRule>
  </conditionalFormatting>
  <conditionalFormatting sqref="AO33:AO43">
    <cfRule type="expression" dxfId="1" priority="6">
      <formula>AND(TODAY()&gt;=AO$9,TODAY()&lt;#REF!)</formula>
    </cfRule>
  </conditionalFormatting>
  <conditionalFormatting sqref="G33:AO43">
    <cfRule type="expression" dxfId="0" priority="4">
      <formula>AND(TODAY()&gt;=G$9,TODAY()&lt;H$9)</formula>
    </cfRule>
  </conditionalFormatting>
  <conditionalFormatting sqref="C12:C21">
    <cfRule type="dataBar" priority="3">
      <dataBar>
        <cfvo type="num" val="0"/>
        <cfvo type="num" val="1"/>
        <color rgb="FF638EC6"/>
      </dataBar>
      <extLst>
        <ext xmlns:x14="http://schemas.microsoft.com/office/spreadsheetml/2009/9/main" uri="{B025F937-C7B1-47D3-B67F-A62EFF666E3E}">
          <x14:id>{27D81587-D143-4B93-A1B5-8AE87AA25918}</x14:id>
        </ext>
      </extLst>
    </cfRule>
  </conditionalFormatting>
  <conditionalFormatting sqref="C23:C32">
    <cfRule type="dataBar" priority="2">
      <dataBar>
        <cfvo type="num" val="0"/>
        <cfvo type="num" val="1"/>
        <color rgb="FF638EC6"/>
      </dataBar>
      <extLst>
        <ext xmlns:x14="http://schemas.microsoft.com/office/spreadsheetml/2009/9/main" uri="{B025F937-C7B1-47D3-B67F-A62EFF666E3E}">
          <x14:id>{602FBB56-5132-4612-91ED-97FB01DE4015}</x14:id>
        </ext>
      </extLst>
    </cfRule>
  </conditionalFormatting>
  <conditionalFormatting sqref="C34:C43">
    <cfRule type="dataBar" priority="1">
      <dataBar>
        <cfvo type="num" val="0"/>
        <cfvo type="num" val="1"/>
        <color rgb="FF638EC6"/>
      </dataBar>
      <extLst>
        <ext xmlns:x14="http://schemas.microsoft.com/office/spreadsheetml/2009/9/main" uri="{B025F937-C7B1-47D3-B67F-A62EFF666E3E}">
          <x14:id>{BCB5450A-08D9-4239-9751-33DAF1D69FA7}</x14:id>
        </ext>
      </extLst>
    </cfRule>
  </conditionalFormatting>
  <dataValidations count="1">
    <dataValidation type="list" allowBlank="1" sqref="C11:C43" xr:uid="{F1E1BC20-5747-4FDA-8D96-813DE35B595E}">
      <formula1>"Not Started,25%,50%,75%,100%,On Hold,Pending"</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27D81587-D143-4B93-A1B5-8AE87AA25918}">
            <x14:dataBar minLength="0" maxLength="100" gradient="0" direction="leftToRight">
              <x14:cfvo type="num">
                <xm:f>0</xm:f>
              </x14:cfvo>
              <x14:cfvo type="num">
                <xm:f>1</xm:f>
              </x14:cfvo>
              <x14:negativeFillColor rgb="FFFF0000"/>
              <x14:axisColor rgb="FF000000"/>
            </x14:dataBar>
          </x14:cfRule>
          <xm:sqref>C12:C21</xm:sqref>
        </x14:conditionalFormatting>
        <x14:conditionalFormatting xmlns:xm="http://schemas.microsoft.com/office/excel/2006/main">
          <x14:cfRule type="dataBar" id="{602FBB56-5132-4612-91ED-97FB01DE4015}">
            <x14:dataBar minLength="0" maxLength="100" gradient="0" direction="leftToRight">
              <x14:cfvo type="num">
                <xm:f>0</xm:f>
              </x14:cfvo>
              <x14:cfvo type="num">
                <xm:f>1</xm:f>
              </x14:cfvo>
              <x14:negativeFillColor rgb="FFFF0000"/>
              <x14:axisColor rgb="FF000000"/>
            </x14:dataBar>
          </x14:cfRule>
          <xm:sqref>C23:C32</xm:sqref>
        </x14:conditionalFormatting>
        <x14:conditionalFormatting xmlns:xm="http://schemas.microsoft.com/office/excel/2006/main">
          <x14:cfRule type="dataBar" id="{BCB5450A-08D9-4239-9751-33DAF1D69FA7}">
            <x14:dataBar minLength="0" maxLength="100" gradient="0" direction="leftToRight">
              <x14:cfvo type="num">
                <xm:f>0</xm:f>
              </x14:cfvo>
              <x14:cfvo type="num">
                <xm:f>1</xm:f>
              </x14:cfvo>
              <x14:negativeFillColor rgb="FFFF0000"/>
              <x14:axisColor rgb="FF000000"/>
            </x14:dataBar>
          </x14:cfRule>
          <xm:sqref>C34:C43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99AB1BC93D4E4D960A38F828B74F9A" ma:contentTypeVersion="9" ma:contentTypeDescription="Create a new document." ma:contentTypeScope="" ma:versionID="50cbc44397788b4434808b0e1e7a3615">
  <xsd:schema xmlns:xsd="http://www.w3.org/2001/XMLSchema" xmlns:xs="http://www.w3.org/2001/XMLSchema" xmlns:p="http://schemas.microsoft.com/office/2006/metadata/properties" xmlns:ns2="3c7d788f-59f0-4ee8-87d4-6b60b595ee8d" xmlns:ns3="2b6f4d9c-e67e-4634-a886-8566b3a998fa" targetNamespace="http://schemas.microsoft.com/office/2006/metadata/properties" ma:root="true" ma:fieldsID="04f4d911db0aedf61c310a51e40a826b" ns2:_="" ns3:_="">
    <xsd:import namespace="3c7d788f-59f0-4ee8-87d4-6b60b595ee8d"/>
    <xsd:import namespace="2b6f4d9c-e67e-4634-a886-8566b3a998f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7d788f-59f0-4ee8-87d4-6b60b595ee8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f4d9c-e67e-4634-a886-8566b3a998f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05DFFE-1286-484B-8514-EE105E24A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7d788f-59f0-4ee8-87d4-6b60b595ee8d"/>
    <ds:schemaRef ds:uri="2b6f4d9c-e67e-4634-a886-8566b3a99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F9F999-53DA-491C-A6BC-985CF3341264}">
  <ds:schemaRefs>
    <ds:schemaRef ds:uri="http://schemas.microsoft.com/sharepoint/v3/contenttype/forms"/>
  </ds:schemaRefs>
</ds:datastoreItem>
</file>

<file path=customXml/itemProps3.xml><?xml version="1.0" encoding="utf-8"?>
<ds:datastoreItem xmlns:ds="http://schemas.openxmlformats.org/officeDocument/2006/customXml" ds:itemID="{561E945E-83CB-43CB-A2B3-9DE63A69E4F7}">
  <ds:schemaRefs>
    <ds:schemaRef ds:uri="http://schemas.microsoft.com/office/2006/documentManagement/types"/>
    <ds:schemaRef ds:uri="http://purl.org/dc/elements/1.1/"/>
    <ds:schemaRef ds:uri="http://schemas.microsoft.com/office/2006/metadata/properties"/>
    <ds:schemaRef ds:uri="3c7d788f-59f0-4ee8-87d4-6b60b595ee8d"/>
    <ds:schemaRef ds:uri="http://purl.org/dc/terms/"/>
    <ds:schemaRef ds:uri="http://schemas.openxmlformats.org/package/2006/metadata/core-properties"/>
    <ds:schemaRef ds:uri="http://purl.org/dc/dcmitype/"/>
    <ds:schemaRef ds:uri="http://schemas.microsoft.com/office/infopath/2007/PartnerControls"/>
    <ds:schemaRef ds:uri="2b6f4d9c-e67e-4634-a886-8566b3a998f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Gantt Chart Template</vt:lpstr>
      <vt:lpstr>Display_Week</vt:lpstr>
      <vt:lpstr>Project_Start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Mendoza</dc:creator>
  <cp:lastModifiedBy>Gabriel Mendoza</cp:lastModifiedBy>
  <dcterms:created xsi:type="dcterms:W3CDTF">2018-02-09T19:42:18Z</dcterms:created>
  <dcterms:modified xsi:type="dcterms:W3CDTF">2019-08-05T19:32:50Z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0x010100D899AB1BC93D4E4D960A38F828B74F9A</vt:lpwstr>
  </property>
</Properties>
</file>