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astairj\Desktop\"/>
    </mc:Choice>
  </mc:AlternateContent>
  <xr:revisionPtr revIDLastSave="0" documentId="8_{32F09B57-AE6C-48B8-BADD-A370D6E0E76E}" xr6:coauthVersionLast="31" xr6:coauthVersionMax="31" xr10:uidLastSave="{00000000-0000-0000-0000-000000000000}"/>
  <bookViews>
    <workbookView xWindow="0" yWindow="0" windowWidth="15345" windowHeight="4455" tabRatio="741" xr2:uid="{00000000-000D-0000-FFFF-FFFF00000000}"/>
  </bookViews>
  <sheets>
    <sheet name="Risk Assessment" sheetId="20" r:id="rId1"/>
    <sheet name="Support Tab" sheetId="9" state="hidden" r:id="rId2"/>
  </sheets>
  <definedNames>
    <definedName name="_xlnm._FilterDatabase" localSheetId="0" hidden="1">'Risk Assessment'!$A$4:$F$4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20" l="1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 l="1"/>
  <c r="E27" i="20"/>
  <c r="E26" i="20"/>
  <c r="E25" i="20"/>
  <c r="E24" i="20"/>
  <c r="E23" i="20"/>
  <c r="E22" i="20"/>
  <c r="E21" i="20"/>
  <c r="E20" i="20"/>
  <c r="E19" i="20"/>
  <c r="E18" i="20"/>
  <c r="E17" i="20"/>
  <c r="C46" i="9"/>
  <c r="E16" i="20" s="1"/>
  <c r="C45" i="9"/>
  <c r="E15" i="20" s="1"/>
  <c r="C44" i="9"/>
  <c r="E14" i="20" s="1"/>
  <c r="C43" i="9"/>
  <c r="E13" i="20" s="1"/>
  <c r="C42" i="9"/>
  <c r="C41" i="9"/>
  <c r="C40" i="9"/>
  <c r="C39" i="9"/>
  <c r="C38" i="9"/>
  <c r="C37" i="9"/>
  <c r="C36" i="9"/>
  <c r="C35" i="9"/>
  <c r="E5" i="20" s="1"/>
  <c r="E9" i="20" l="1"/>
  <c r="E6" i="20"/>
  <c r="E10" i="20"/>
  <c r="E7" i="20"/>
  <c r="E11" i="20"/>
  <c r="E8" i="20"/>
  <c r="E12" i="20"/>
</calcChain>
</file>

<file path=xl/sharedStrings.xml><?xml version="1.0" encoding="utf-8"?>
<sst xmlns="http://schemas.openxmlformats.org/spreadsheetml/2006/main" count="57" uniqueCount="23">
  <si>
    <t>Who</t>
  </si>
  <si>
    <t>Risk Assessment</t>
  </si>
  <si>
    <t>Likelihood</t>
  </si>
  <si>
    <t>Severity</t>
  </si>
  <si>
    <t>Improbable</t>
  </si>
  <si>
    <t>Possible</t>
  </si>
  <si>
    <t>Probable</t>
  </si>
  <si>
    <t>Acceptable</t>
  </si>
  <si>
    <t>Tolerable</t>
  </si>
  <si>
    <t xml:space="preserve">Undesirable </t>
  </si>
  <si>
    <t>Intolerable</t>
  </si>
  <si>
    <t>LOW</t>
  </si>
  <si>
    <t>MEDIUM</t>
  </si>
  <si>
    <t>HIGH</t>
  </si>
  <si>
    <t>EXTREME</t>
  </si>
  <si>
    <t>Back to Risk Assessment</t>
  </si>
  <si>
    <t>Overall Risk
(Click for Detail)</t>
  </si>
  <si>
    <t>Sample Risk</t>
  </si>
  <si>
    <t>Accept</t>
  </si>
  <si>
    <t>Control measure / Contingency</t>
  </si>
  <si>
    <t>Anon</t>
  </si>
  <si>
    <t>Risk Description</t>
  </si>
  <si>
    <t>Risk Assessment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</si>
</sst>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wrapText="1"/>
    </xf>
    <xf numFmtId="0" fontId="7" fillId="0" borderId="0" xfId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3" borderId="1" xfId="1" applyFont="1" applyFill="1" applyBorder="1" applyAlignment="1">
      <alignment horizontal="center" wrapText="1"/>
    </xf>
    <xf numFmtId="0" fontId="7" fillId="0" borderId="0" xfId="1" applyFont="1" applyAlignment="1">
      <alignment horizontal="right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3">
    <cellStyle name="Hyperlink" xfId="1" builtinId="8"/>
    <cellStyle name="Normal" xfId="0" builtinId="0"/>
    <cellStyle name="Normal 2" xfId="2" xr:uid="{00000000-0005-0000-0000-000005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3000375</xdr:colOff>
      <xdr:row>0</xdr:row>
      <xdr:rowOff>104775</xdr:rowOff>
    </xdr:from>
    <xdr:to>
      <xdr:col>5</xdr:col>
      <xdr:colOff>4082851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1BF99C-9E3F-4CB6-89EE-7A1550D9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104775"/>
          <a:ext cx="1082476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21167</xdr:rowOff>
    </xdr:from>
    <xdr:to>
      <xdr:col>4</xdr:col>
      <xdr:colOff>304800</xdr:colOff>
      <xdr:row>29</xdr:row>
      <xdr:rowOff>40217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BBB401-47D1-4A7A-B30E-3E0AD3D8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6167"/>
          <a:ext cx="6951133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F100"/>
  <sheetViews>
    <sheetView showGridLines="0" tabSelected="1" zoomScaleNormal="100" workbookViewId="0">
      <selection activeCell="A15" sqref="A15"/>
    </sheetView>
  </sheetViews>
  <sheetFormatPr defaultRowHeight="15" x14ac:dyDescent="0.25"/>
  <cols>
    <col min="1" max="1" width="57.85546875" style="14" customWidth="1"/>
    <col min="2" max="2" width="19.85546875" style="14" customWidth="1"/>
    <col min="3" max="3" width="16.7109375" style="15" customWidth="1"/>
    <col min="4" max="4" width="13" style="15" customWidth="1"/>
    <col min="5" max="5" width="15.7109375" style="16" customWidth="1"/>
    <col min="6" max="6" width="62.42578125" style="14" customWidth="1"/>
    <col min="7" max="16384" width="9.140625" style="13"/>
  </cols>
  <sheetData>
    <row r="1" spans="1:6" ht="18.75" x14ac:dyDescent="0.3">
      <c r="A1" s="5" t="s">
        <v>22</v>
      </c>
      <c r="B1" s="1"/>
      <c r="C1" s="3"/>
      <c r="D1" s="3"/>
      <c r="E1" s="7"/>
      <c r="F1" s="6"/>
    </row>
    <row r="2" spans="1:6" x14ac:dyDescent="0.25">
      <c r="A2" s="1"/>
      <c r="B2" s="1"/>
      <c r="C2" s="3"/>
      <c r="D2" s="3"/>
      <c r="E2" s="7"/>
      <c r="F2" s="1"/>
    </row>
    <row r="3" spans="1:6" x14ac:dyDescent="0.25">
      <c r="A3" s="1"/>
      <c r="B3" s="1"/>
      <c r="C3" s="3"/>
      <c r="D3" s="3"/>
      <c r="E3" s="7"/>
      <c r="F3" s="1"/>
    </row>
    <row r="4" spans="1:6" ht="30" x14ac:dyDescent="0.25">
      <c r="A4" s="8" t="s">
        <v>21</v>
      </c>
      <c r="B4" s="8" t="s">
        <v>0</v>
      </c>
      <c r="C4" s="9" t="s">
        <v>2</v>
      </c>
      <c r="D4" s="9" t="s">
        <v>3</v>
      </c>
      <c r="E4" s="11" t="s">
        <v>16</v>
      </c>
      <c r="F4" s="8" t="s">
        <v>19</v>
      </c>
    </row>
    <row r="5" spans="1:6" x14ac:dyDescent="0.25">
      <c r="A5" s="17" t="s">
        <v>17</v>
      </c>
      <c r="B5" s="17" t="s">
        <v>20</v>
      </c>
      <c r="C5" s="18" t="s">
        <v>6</v>
      </c>
      <c r="D5" s="18" t="s">
        <v>10</v>
      </c>
      <c r="E5" s="19" t="str">
        <f>IFERROR(VLOOKUP(D5&amp;C5,'Support Tab'!C35:D46,2,FALSE),"")</f>
        <v>EXTREME</v>
      </c>
      <c r="F5" s="17" t="s">
        <v>18</v>
      </c>
    </row>
    <row r="6" spans="1:6" x14ac:dyDescent="0.25">
      <c r="A6" s="20"/>
      <c r="B6" s="20"/>
      <c r="C6" s="21"/>
      <c r="D6" s="21"/>
      <c r="E6" s="10" t="str">
        <f>IFERROR(VLOOKUP(D6&amp;C6,'Support Tab'!C36:D47,2,FALSE),"")</f>
        <v/>
      </c>
      <c r="F6" s="20"/>
    </row>
    <row r="7" spans="1:6" x14ac:dyDescent="0.25">
      <c r="A7" s="20"/>
      <c r="B7" s="20"/>
      <c r="C7" s="21"/>
      <c r="D7" s="21"/>
      <c r="E7" s="10" t="str">
        <f>IFERROR(VLOOKUP(D7&amp;C7,'Support Tab'!C37:D48,2,FALSE),"")</f>
        <v/>
      </c>
      <c r="F7" s="20"/>
    </row>
    <row r="8" spans="1:6" x14ac:dyDescent="0.25">
      <c r="A8" s="20"/>
      <c r="B8" s="20"/>
      <c r="C8" s="21"/>
      <c r="D8" s="21"/>
      <c r="E8" s="10" t="str">
        <f>IFERROR(VLOOKUP(D8&amp;C8,'Support Tab'!C38:D49,2,FALSE),"")</f>
        <v/>
      </c>
      <c r="F8" s="20"/>
    </row>
    <row r="9" spans="1:6" x14ac:dyDescent="0.25">
      <c r="A9" s="20"/>
      <c r="B9" s="20"/>
      <c r="C9" s="21"/>
      <c r="D9" s="21"/>
      <c r="E9" s="10" t="str">
        <f>IFERROR(VLOOKUP(D9&amp;C9,'Support Tab'!C39:D50,2,FALSE),"")</f>
        <v/>
      </c>
      <c r="F9" s="20"/>
    </row>
    <row r="10" spans="1:6" x14ac:dyDescent="0.25">
      <c r="A10" s="20"/>
      <c r="B10" s="20"/>
      <c r="C10" s="21"/>
      <c r="D10" s="21"/>
      <c r="E10" s="10" t="str">
        <f>IFERROR(VLOOKUP(D10&amp;C10,'Support Tab'!C40:D51,2,FALSE),"")</f>
        <v/>
      </c>
      <c r="F10" s="20"/>
    </row>
    <row r="11" spans="1:6" x14ac:dyDescent="0.25">
      <c r="A11" s="20"/>
      <c r="B11" s="20"/>
      <c r="C11" s="21"/>
      <c r="D11" s="21"/>
      <c r="E11" s="10" t="str">
        <f>IFERROR(VLOOKUP(D11&amp;C11,'Support Tab'!C41:D52,2,FALSE),"")</f>
        <v/>
      </c>
      <c r="F11" s="20"/>
    </row>
    <row r="12" spans="1:6" x14ac:dyDescent="0.25">
      <c r="A12" s="20"/>
      <c r="B12" s="20"/>
      <c r="C12" s="21"/>
      <c r="D12" s="21"/>
      <c r="E12" s="10" t="str">
        <f>IFERROR(VLOOKUP(D12&amp;C12,'Support Tab'!C42:D53,2,FALSE),"")</f>
        <v/>
      </c>
      <c r="F12" s="20"/>
    </row>
    <row r="13" spans="1:6" x14ac:dyDescent="0.25">
      <c r="A13" s="20"/>
      <c r="B13" s="20"/>
      <c r="C13" s="21"/>
      <c r="D13" s="21"/>
      <c r="E13" s="10" t="str">
        <f>IFERROR(VLOOKUP(D13&amp;C13,'Support Tab'!C43:D54,2,FALSE),"")</f>
        <v/>
      </c>
      <c r="F13" s="20"/>
    </row>
    <row r="14" spans="1:6" x14ac:dyDescent="0.25">
      <c r="A14" s="20"/>
      <c r="B14" s="20"/>
      <c r="C14" s="21"/>
      <c r="D14" s="21"/>
      <c r="E14" s="10" t="str">
        <f>IFERROR(VLOOKUP(D14&amp;C14,'Support Tab'!C44:D55,2,FALSE),"")</f>
        <v/>
      </c>
      <c r="F14" s="20"/>
    </row>
    <row r="15" spans="1:6" x14ac:dyDescent="0.25">
      <c r="A15" s="20"/>
      <c r="B15" s="20"/>
      <c r="C15" s="21"/>
      <c r="D15" s="21"/>
      <c r="E15" s="10" t="str">
        <f>IFERROR(VLOOKUP(D15&amp;C15,'Support Tab'!C45:D56,2,FALSE),"")</f>
        <v/>
      </c>
      <c r="F15" s="20"/>
    </row>
    <row r="16" spans="1:6" x14ac:dyDescent="0.25">
      <c r="A16" s="20"/>
      <c r="B16" s="20"/>
      <c r="C16" s="21"/>
      <c r="D16" s="21"/>
      <c r="E16" s="10" t="str">
        <f>IFERROR(VLOOKUP(D16&amp;C16,'Support Tab'!C46:D57,2,FALSE),"")</f>
        <v/>
      </c>
      <c r="F16" s="20"/>
    </row>
    <row r="17" spans="1:6" x14ac:dyDescent="0.25">
      <c r="A17" s="20"/>
      <c r="B17" s="20"/>
      <c r="C17" s="21"/>
      <c r="D17" s="21"/>
      <c r="E17" s="10" t="str">
        <f>IFERROR(VLOOKUP(D17&amp;C17,'Support Tab'!C47:D58,2,FALSE),"")</f>
        <v/>
      </c>
      <c r="F17" s="20"/>
    </row>
    <row r="18" spans="1:6" x14ac:dyDescent="0.25">
      <c r="A18" s="20"/>
      <c r="B18" s="20"/>
      <c r="C18" s="21"/>
      <c r="D18" s="21"/>
      <c r="E18" s="10" t="str">
        <f>IFERROR(VLOOKUP(D18&amp;C18,'Support Tab'!C48:D59,2,FALSE),"")</f>
        <v/>
      </c>
      <c r="F18" s="20"/>
    </row>
    <row r="19" spans="1:6" x14ac:dyDescent="0.25">
      <c r="A19" s="20"/>
      <c r="B19" s="20"/>
      <c r="C19" s="21"/>
      <c r="D19" s="21"/>
      <c r="E19" s="10" t="str">
        <f>IFERROR(VLOOKUP(D19&amp;C19,'Support Tab'!C49:D60,2,FALSE),"")</f>
        <v/>
      </c>
      <c r="F19" s="20"/>
    </row>
    <row r="20" spans="1:6" x14ac:dyDescent="0.25">
      <c r="A20" s="20"/>
      <c r="B20" s="20"/>
      <c r="C20" s="21"/>
      <c r="D20" s="21"/>
      <c r="E20" s="10" t="str">
        <f>IFERROR(VLOOKUP(D20&amp;C20,'Support Tab'!C50:D61,2,FALSE),"")</f>
        <v/>
      </c>
      <c r="F20" s="20"/>
    </row>
    <row r="21" spans="1:6" x14ac:dyDescent="0.25">
      <c r="A21" s="20"/>
      <c r="B21" s="20"/>
      <c r="C21" s="21"/>
      <c r="D21" s="21"/>
      <c r="E21" s="10" t="str">
        <f>IFERROR(VLOOKUP(D21&amp;C21,'Support Tab'!C51:D62,2,FALSE),"")</f>
        <v/>
      </c>
      <c r="F21" s="20"/>
    </row>
    <row r="22" spans="1:6" x14ac:dyDescent="0.25">
      <c r="A22" s="20"/>
      <c r="B22" s="20"/>
      <c r="C22" s="21"/>
      <c r="D22" s="21"/>
      <c r="E22" s="10" t="str">
        <f>IFERROR(VLOOKUP(D22&amp;C22,'Support Tab'!C52:D63,2,FALSE),"")</f>
        <v/>
      </c>
      <c r="F22" s="20"/>
    </row>
    <row r="23" spans="1:6" x14ac:dyDescent="0.25">
      <c r="A23" s="20"/>
      <c r="B23" s="20"/>
      <c r="C23" s="21"/>
      <c r="D23" s="21"/>
      <c r="E23" s="10" t="str">
        <f>IFERROR(VLOOKUP(D23&amp;C23,'Support Tab'!C53:D64,2,FALSE),"")</f>
        <v/>
      </c>
      <c r="F23" s="20"/>
    </row>
    <row r="24" spans="1:6" x14ac:dyDescent="0.25">
      <c r="A24" s="20"/>
      <c r="B24" s="20"/>
      <c r="C24" s="21"/>
      <c r="D24" s="21"/>
      <c r="E24" s="10" t="str">
        <f>IFERROR(VLOOKUP(D24&amp;C24,'Support Tab'!C54:D65,2,FALSE),"")</f>
        <v/>
      </c>
      <c r="F24" s="20"/>
    </row>
    <row r="25" spans="1:6" x14ac:dyDescent="0.25">
      <c r="A25" s="20"/>
      <c r="B25" s="20"/>
      <c r="C25" s="21"/>
      <c r="D25" s="21"/>
      <c r="E25" s="10" t="str">
        <f>IFERROR(VLOOKUP(D25&amp;C25,'Support Tab'!C55:D66,2,FALSE),"")</f>
        <v/>
      </c>
      <c r="F25" s="20"/>
    </row>
    <row r="26" spans="1:6" x14ac:dyDescent="0.25">
      <c r="A26" s="20"/>
      <c r="B26" s="20"/>
      <c r="C26" s="21"/>
      <c r="D26" s="21"/>
      <c r="E26" s="10" t="str">
        <f>IFERROR(VLOOKUP(D26&amp;C26,'Support Tab'!C56:D67,2,FALSE),"")</f>
        <v/>
      </c>
      <c r="F26" s="20"/>
    </row>
    <row r="27" spans="1:6" x14ac:dyDescent="0.25">
      <c r="A27" s="20"/>
      <c r="B27" s="20"/>
      <c r="C27" s="21"/>
      <c r="D27" s="21"/>
      <c r="E27" s="10" t="str">
        <f>IFERROR(VLOOKUP(D27&amp;C27,'Support Tab'!C57:D68,2,FALSE),"")</f>
        <v/>
      </c>
      <c r="F27" s="20"/>
    </row>
    <row r="28" spans="1:6" x14ac:dyDescent="0.25">
      <c r="A28" s="20"/>
      <c r="B28" s="20"/>
      <c r="C28" s="21"/>
      <c r="D28" s="21"/>
      <c r="E28" s="10" t="str">
        <f>IFERROR(VLOOKUP(D28&amp;C28,'Support Tab'!C58:D69,2,FALSE),"")</f>
        <v/>
      </c>
      <c r="F28" s="20"/>
    </row>
    <row r="29" spans="1:6" x14ac:dyDescent="0.25">
      <c r="A29" s="20"/>
      <c r="B29" s="20"/>
      <c r="C29" s="21"/>
      <c r="D29" s="21"/>
      <c r="E29" s="10" t="str">
        <f>IFERROR(VLOOKUP(D29&amp;C29,'Support Tab'!C59:D70,2,FALSE),"")</f>
        <v/>
      </c>
      <c r="F29" s="20"/>
    </row>
    <row r="30" spans="1:6" x14ac:dyDescent="0.25">
      <c r="A30" s="20"/>
      <c r="B30" s="20"/>
      <c r="C30" s="21"/>
      <c r="D30" s="21"/>
      <c r="E30" s="10" t="str">
        <f>IFERROR(VLOOKUP(D30&amp;C30,'Support Tab'!C60:D71,2,FALSE),"")</f>
        <v/>
      </c>
      <c r="F30" s="20"/>
    </row>
    <row r="31" spans="1:6" x14ac:dyDescent="0.25">
      <c r="A31" s="20"/>
      <c r="B31" s="20"/>
      <c r="C31" s="21"/>
      <c r="D31" s="21"/>
      <c r="E31" s="10" t="str">
        <f>IFERROR(VLOOKUP(D31&amp;C31,'Support Tab'!C61:D72,2,FALSE),"")</f>
        <v/>
      </c>
      <c r="F31" s="20"/>
    </row>
    <row r="32" spans="1:6" x14ac:dyDescent="0.25">
      <c r="A32" s="20"/>
      <c r="B32" s="20"/>
      <c r="C32" s="21"/>
      <c r="D32" s="21"/>
      <c r="E32" s="10" t="str">
        <f>IFERROR(VLOOKUP(D32&amp;C32,'Support Tab'!C62:D73,2,FALSE),"")</f>
        <v/>
      </c>
      <c r="F32" s="20"/>
    </row>
    <row r="33" spans="1:6" x14ac:dyDescent="0.25">
      <c r="A33" s="20"/>
      <c r="B33" s="20"/>
      <c r="C33" s="21"/>
      <c r="D33" s="21"/>
      <c r="E33" s="10" t="str">
        <f>IFERROR(VLOOKUP(D33&amp;C33,'Support Tab'!C63:D74,2,FALSE),"")</f>
        <v/>
      </c>
      <c r="F33" s="20"/>
    </row>
    <row r="34" spans="1:6" x14ac:dyDescent="0.25">
      <c r="A34" s="20"/>
      <c r="B34" s="20"/>
      <c r="C34" s="21"/>
      <c r="D34" s="21"/>
      <c r="E34" s="10" t="str">
        <f>IFERROR(VLOOKUP(D34&amp;C34,'Support Tab'!C64:D75,2,FALSE),"")</f>
        <v/>
      </c>
      <c r="F34" s="20"/>
    </row>
    <row r="35" spans="1:6" x14ac:dyDescent="0.25">
      <c r="A35" s="20"/>
      <c r="B35" s="20"/>
      <c r="C35" s="21"/>
      <c r="D35" s="21"/>
      <c r="E35" s="10" t="str">
        <f>IFERROR(VLOOKUP(D35&amp;C35,'Support Tab'!C65:D76,2,FALSE),"")</f>
        <v/>
      </c>
      <c r="F35" s="20"/>
    </row>
    <row r="36" spans="1:6" x14ac:dyDescent="0.25">
      <c r="A36" s="20"/>
      <c r="B36" s="20"/>
      <c r="C36" s="21"/>
      <c r="D36" s="21"/>
      <c r="E36" s="10" t="str">
        <f>IFERROR(VLOOKUP(D36&amp;C36,'Support Tab'!C66:D77,2,FALSE),"")</f>
        <v/>
      </c>
      <c r="F36" s="20"/>
    </row>
    <row r="37" spans="1:6" x14ac:dyDescent="0.25">
      <c r="A37" s="20"/>
      <c r="B37" s="20"/>
      <c r="C37" s="21"/>
      <c r="D37" s="21"/>
      <c r="E37" s="10" t="str">
        <f>IFERROR(VLOOKUP(D37&amp;C37,'Support Tab'!C67:D78,2,FALSE),"")</f>
        <v/>
      </c>
      <c r="F37" s="20"/>
    </row>
    <row r="38" spans="1:6" x14ac:dyDescent="0.25">
      <c r="A38" s="20"/>
      <c r="B38" s="20"/>
      <c r="C38" s="21"/>
      <c r="D38" s="21"/>
      <c r="E38" s="10" t="str">
        <f>IFERROR(VLOOKUP(D38&amp;C38,'Support Tab'!C68:D79,2,FALSE),"")</f>
        <v/>
      </c>
      <c r="F38" s="20"/>
    </row>
    <row r="39" spans="1:6" x14ac:dyDescent="0.25">
      <c r="A39" s="20"/>
      <c r="B39" s="20"/>
      <c r="C39" s="21"/>
      <c r="D39" s="21"/>
      <c r="E39" s="10" t="str">
        <f>IFERROR(VLOOKUP(D39&amp;C39,'Support Tab'!C69:D80,2,FALSE),"")</f>
        <v/>
      </c>
      <c r="F39" s="20"/>
    </row>
    <row r="40" spans="1:6" x14ac:dyDescent="0.25">
      <c r="A40" s="20"/>
      <c r="B40" s="20"/>
      <c r="C40" s="21"/>
      <c r="D40" s="21"/>
      <c r="E40" s="10" t="str">
        <f>IFERROR(VLOOKUP(D40&amp;C40,'Support Tab'!C70:D81,2,FALSE),"")</f>
        <v/>
      </c>
      <c r="F40" s="20"/>
    </row>
    <row r="41" spans="1:6" x14ac:dyDescent="0.25">
      <c r="A41" s="20"/>
      <c r="B41" s="20"/>
      <c r="C41" s="21"/>
      <c r="D41" s="21"/>
      <c r="E41" s="10" t="str">
        <f>IFERROR(VLOOKUP(D41&amp;C41,'Support Tab'!C71:D82,2,FALSE),"")</f>
        <v/>
      </c>
      <c r="F41" s="20"/>
    </row>
    <row r="42" spans="1:6" x14ac:dyDescent="0.25">
      <c r="A42" s="20"/>
      <c r="B42" s="20"/>
      <c r="C42" s="21"/>
      <c r="D42" s="21"/>
      <c r="E42" s="10" t="str">
        <f>IFERROR(VLOOKUP(D42&amp;C42,'Support Tab'!C72:D83,2,FALSE),"")</f>
        <v/>
      </c>
      <c r="F42" s="20"/>
    </row>
    <row r="43" spans="1:6" x14ac:dyDescent="0.25">
      <c r="A43" s="20"/>
      <c r="B43" s="20"/>
      <c r="C43" s="21"/>
      <c r="D43" s="21"/>
      <c r="E43" s="10" t="str">
        <f>IFERROR(VLOOKUP(D43&amp;C43,'Support Tab'!C73:D84,2,FALSE),"")</f>
        <v/>
      </c>
      <c r="F43" s="20"/>
    </row>
    <row r="44" spans="1:6" x14ac:dyDescent="0.25">
      <c r="A44" s="20"/>
      <c r="B44" s="20"/>
      <c r="C44" s="21"/>
      <c r="D44" s="21"/>
      <c r="E44" s="10" t="str">
        <f>IFERROR(VLOOKUP(D44&amp;C44,'Support Tab'!C74:D85,2,FALSE),"")</f>
        <v/>
      </c>
      <c r="F44" s="20"/>
    </row>
    <row r="45" spans="1:6" x14ac:dyDescent="0.25">
      <c r="A45" s="20"/>
      <c r="B45" s="20"/>
      <c r="C45" s="21"/>
      <c r="D45" s="21"/>
      <c r="E45" s="10" t="str">
        <f>IFERROR(VLOOKUP(D45&amp;C45,'Support Tab'!C75:D86,2,FALSE),"")</f>
        <v/>
      </c>
      <c r="F45" s="20"/>
    </row>
    <row r="46" spans="1:6" x14ac:dyDescent="0.25">
      <c r="A46" s="20"/>
      <c r="B46" s="20"/>
      <c r="C46" s="21"/>
      <c r="D46" s="21"/>
      <c r="E46" s="10" t="str">
        <f>IFERROR(VLOOKUP(D46&amp;C46,'Support Tab'!C76:D87,2,FALSE),"")</f>
        <v/>
      </c>
      <c r="F46" s="20"/>
    </row>
    <row r="47" spans="1:6" x14ac:dyDescent="0.25">
      <c r="A47" s="20"/>
      <c r="B47" s="20"/>
      <c r="C47" s="21"/>
      <c r="D47" s="21"/>
      <c r="E47" s="10" t="str">
        <f>IFERROR(VLOOKUP(D47&amp;C47,'Support Tab'!C77:D88,2,FALSE),"")</f>
        <v/>
      </c>
      <c r="F47" s="20"/>
    </row>
    <row r="48" spans="1:6" x14ac:dyDescent="0.25">
      <c r="A48" s="20"/>
      <c r="B48" s="20"/>
      <c r="C48" s="21"/>
      <c r="D48" s="21"/>
      <c r="E48" s="10" t="str">
        <f>IFERROR(VLOOKUP(D48&amp;C48,'Support Tab'!C78:D89,2,FALSE),"")</f>
        <v/>
      </c>
      <c r="F48" s="20"/>
    </row>
    <row r="49" spans="1:6" x14ac:dyDescent="0.25">
      <c r="A49" s="20"/>
      <c r="B49" s="20"/>
      <c r="C49" s="21"/>
      <c r="D49" s="21"/>
      <c r="E49" s="10" t="str">
        <f>IFERROR(VLOOKUP(D49&amp;C49,'Support Tab'!C79:D90,2,FALSE),"")</f>
        <v/>
      </c>
      <c r="F49" s="20"/>
    </row>
    <row r="50" spans="1:6" x14ac:dyDescent="0.25">
      <c r="A50" s="20"/>
      <c r="B50" s="20"/>
      <c r="C50" s="21"/>
      <c r="D50" s="21"/>
      <c r="E50" s="10" t="str">
        <f>IFERROR(VLOOKUP(D50&amp;C50,'Support Tab'!C80:D91,2,FALSE),"")</f>
        <v/>
      </c>
      <c r="F50" s="20"/>
    </row>
    <row r="51" spans="1:6" x14ac:dyDescent="0.25">
      <c r="A51" s="20"/>
      <c r="B51" s="20"/>
      <c r="C51" s="21"/>
      <c r="D51" s="21"/>
      <c r="E51" s="10" t="str">
        <f>IFERROR(VLOOKUP(D51&amp;C51,'Support Tab'!C81:D92,2,FALSE),"")</f>
        <v/>
      </c>
      <c r="F51" s="20"/>
    </row>
    <row r="52" spans="1:6" x14ac:dyDescent="0.25">
      <c r="A52" s="20"/>
      <c r="B52" s="20"/>
      <c r="C52" s="21"/>
      <c r="D52" s="21"/>
      <c r="E52" s="10" t="str">
        <f>IFERROR(VLOOKUP(D52&amp;C52,'Support Tab'!C82:D93,2,FALSE),"")</f>
        <v/>
      </c>
      <c r="F52" s="20"/>
    </row>
    <row r="53" spans="1:6" x14ac:dyDescent="0.25">
      <c r="A53" s="20"/>
      <c r="B53" s="20"/>
      <c r="C53" s="21"/>
      <c r="D53" s="21"/>
      <c r="E53" s="10" t="str">
        <f>IFERROR(VLOOKUP(D53&amp;C53,'Support Tab'!C83:D94,2,FALSE),"")</f>
        <v/>
      </c>
      <c r="F53" s="20"/>
    </row>
    <row r="54" spans="1:6" x14ac:dyDescent="0.25">
      <c r="A54" s="20"/>
      <c r="B54" s="20"/>
      <c r="C54" s="21"/>
      <c r="D54" s="21"/>
      <c r="E54" s="10" t="str">
        <f>IFERROR(VLOOKUP(D54&amp;C54,'Support Tab'!C84:D95,2,FALSE),"")</f>
        <v/>
      </c>
      <c r="F54" s="20"/>
    </row>
    <row r="55" spans="1:6" x14ac:dyDescent="0.25">
      <c r="A55" s="20"/>
      <c r="B55" s="20"/>
      <c r="C55" s="21"/>
      <c r="D55" s="21"/>
      <c r="E55" s="10" t="str">
        <f>IFERROR(VLOOKUP(D55&amp;C55,'Support Tab'!C85:D96,2,FALSE),"")</f>
        <v/>
      </c>
      <c r="F55" s="20"/>
    </row>
    <row r="56" spans="1:6" x14ac:dyDescent="0.25">
      <c r="A56" s="20"/>
      <c r="B56" s="20"/>
      <c r="C56" s="21"/>
      <c r="D56" s="21"/>
      <c r="E56" s="10" t="str">
        <f>IFERROR(VLOOKUP(D56&amp;C56,'Support Tab'!C86:D97,2,FALSE),"")</f>
        <v/>
      </c>
      <c r="F56" s="20"/>
    </row>
    <row r="57" spans="1:6" x14ac:dyDescent="0.25">
      <c r="A57" s="20"/>
      <c r="B57" s="20"/>
      <c r="C57" s="21"/>
      <c r="D57" s="21"/>
      <c r="E57" s="10" t="str">
        <f>IFERROR(VLOOKUP(D57&amp;C57,'Support Tab'!C87:D98,2,FALSE),"")</f>
        <v/>
      </c>
      <c r="F57" s="20"/>
    </row>
    <row r="58" spans="1:6" x14ac:dyDescent="0.25">
      <c r="A58" s="20"/>
      <c r="B58" s="20"/>
      <c r="C58" s="21"/>
      <c r="D58" s="21"/>
      <c r="E58" s="10" t="str">
        <f>IFERROR(VLOOKUP(D58&amp;C58,'Support Tab'!C88:D99,2,FALSE),"")</f>
        <v/>
      </c>
      <c r="F58" s="20"/>
    </row>
    <row r="59" spans="1:6" x14ac:dyDescent="0.25">
      <c r="A59" s="20"/>
      <c r="B59" s="20"/>
      <c r="C59" s="21"/>
      <c r="D59" s="21"/>
      <c r="E59" s="10" t="str">
        <f>IFERROR(VLOOKUP(D59&amp;C59,'Support Tab'!C89:D100,2,FALSE),"")</f>
        <v/>
      </c>
      <c r="F59" s="20"/>
    </row>
    <row r="60" spans="1:6" x14ac:dyDescent="0.25">
      <c r="A60" s="20"/>
      <c r="B60" s="20"/>
      <c r="C60" s="21"/>
      <c r="D60" s="21"/>
      <c r="E60" s="10" t="str">
        <f>IFERROR(VLOOKUP(D60&amp;C60,'Support Tab'!C90:D101,2,FALSE),"")</f>
        <v/>
      </c>
      <c r="F60" s="20"/>
    </row>
    <row r="61" spans="1:6" x14ac:dyDescent="0.25">
      <c r="A61" s="20"/>
      <c r="B61" s="20"/>
      <c r="C61" s="21"/>
      <c r="D61" s="21"/>
      <c r="E61" s="10" t="str">
        <f>IFERROR(VLOOKUP(D61&amp;C61,'Support Tab'!C91:D102,2,FALSE),"")</f>
        <v/>
      </c>
      <c r="F61" s="20"/>
    </row>
    <row r="62" spans="1:6" x14ac:dyDescent="0.25">
      <c r="A62" s="20"/>
      <c r="B62" s="20"/>
      <c r="C62" s="21"/>
      <c r="D62" s="21"/>
      <c r="E62" s="10" t="str">
        <f>IFERROR(VLOOKUP(D62&amp;C62,'Support Tab'!C92:D103,2,FALSE),"")</f>
        <v/>
      </c>
      <c r="F62" s="20"/>
    </row>
    <row r="63" spans="1:6" x14ac:dyDescent="0.25">
      <c r="A63" s="20"/>
      <c r="B63" s="20"/>
      <c r="C63" s="21"/>
      <c r="D63" s="21"/>
      <c r="E63" s="10" t="str">
        <f>IFERROR(VLOOKUP(D63&amp;C63,'Support Tab'!C93:D104,2,FALSE),"")</f>
        <v/>
      </c>
      <c r="F63" s="20"/>
    </row>
    <row r="64" spans="1:6" x14ac:dyDescent="0.25">
      <c r="A64" s="20"/>
      <c r="B64" s="20"/>
      <c r="C64" s="21"/>
      <c r="D64" s="21"/>
      <c r="E64" s="10" t="str">
        <f>IFERROR(VLOOKUP(D64&amp;C64,'Support Tab'!C94:D105,2,FALSE),"")</f>
        <v/>
      </c>
      <c r="F64" s="20"/>
    </row>
    <row r="65" spans="1:6" x14ac:dyDescent="0.25">
      <c r="A65" s="20"/>
      <c r="B65" s="20"/>
      <c r="C65" s="21"/>
      <c r="D65" s="21"/>
      <c r="E65" s="10" t="str">
        <f>IFERROR(VLOOKUP(D65&amp;C65,'Support Tab'!C95:D106,2,FALSE),"")</f>
        <v/>
      </c>
      <c r="F65" s="20"/>
    </row>
    <row r="66" spans="1:6" x14ac:dyDescent="0.25">
      <c r="A66" s="20"/>
      <c r="B66" s="20"/>
      <c r="C66" s="21"/>
      <c r="D66" s="21"/>
      <c r="E66" s="10" t="str">
        <f>IFERROR(VLOOKUP(D66&amp;C66,'Support Tab'!C96:D107,2,FALSE),"")</f>
        <v/>
      </c>
      <c r="F66" s="20"/>
    </row>
    <row r="67" spans="1:6" x14ac:dyDescent="0.25">
      <c r="A67" s="20"/>
      <c r="B67" s="20"/>
      <c r="C67" s="21"/>
      <c r="D67" s="21"/>
      <c r="E67" s="10" t="str">
        <f>IFERROR(VLOOKUP(D67&amp;C67,'Support Tab'!C97:D108,2,FALSE),"")</f>
        <v/>
      </c>
      <c r="F67" s="20"/>
    </row>
    <row r="68" spans="1:6" x14ac:dyDescent="0.25">
      <c r="A68" s="20"/>
      <c r="B68" s="20"/>
      <c r="C68" s="21"/>
      <c r="D68" s="21"/>
      <c r="E68" s="10" t="str">
        <f>IFERROR(VLOOKUP(D68&amp;C68,'Support Tab'!C98:D109,2,FALSE),"")</f>
        <v/>
      </c>
      <c r="F68" s="20"/>
    </row>
    <row r="69" spans="1:6" x14ac:dyDescent="0.25">
      <c r="A69" s="20"/>
      <c r="B69" s="20"/>
      <c r="C69" s="21"/>
      <c r="D69" s="21"/>
      <c r="E69" s="10" t="str">
        <f>IFERROR(VLOOKUP(D69&amp;C69,'Support Tab'!C99:D110,2,FALSE),"")</f>
        <v/>
      </c>
      <c r="F69" s="20"/>
    </row>
    <row r="70" spans="1:6" x14ac:dyDescent="0.25">
      <c r="A70" s="20"/>
      <c r="B70" s="20"/>
      <c r="C70" s="21"/>
      <c r="D70" s="21"/>
      <c r="E70" s="10" t="str">
        <f>IFERROR(VLOOKUP(D70&amp;C70,'Support Tab'!C100:D111,2,FALSE),"")</f>
        <v/>
      </c>
      <c r="F70" s="20"/>
    </row>
    <row r="71" spans="1:6" x14ac:dyDescent="0.25">
      <c r="A71" s="20"/>
      <c r="B71" s="20"/>
      <c r="C71" s="21"/>
      <c r="D71" s="21"/>
      <c r="E71" s="10" t="str">
        <f>IFERROR(VLOOKUP(D71&amp;C71,'Support Tab'!C101:D112,2,FALSE),"")</f>
        <v/>
      </c>
      <c r="F71" s="20"/>
    </row>
    <row r="72" spans="1:6" x14ac:dyDescent="0.25">
      <c r="A72" s="20"/>
      <c r="B72" s="20"/>
      <c r="C72" s="21"/>
      <c r="D72" s="21"/>
      <c r="E72" s="10" t="str">
        <f>IFERROR(VLOOKUP(D72&amp;C72,'Support Tab'!C102:D113,2,FALSE),"")</f>
        <v/>
      </c>
      <c r="F72" s="20"/>
    </row>
    <row r="73" spans="1:6" x14ac:dyDescent="0.25">
      <c r="A73" s="20"/>
      <c r="B73" s="20"/>
      <c r="C73" s="21"/>
      <c r="D73" s="21"/>
      <c r="E73" s="10" t="str">
        <f>IFERROR(VLOOKUP(D73&amp;C73,'Support Tab'!C103:D114,2,FALSE),"")</f>
        <v/>
      </c>
      <c r="F73" s="20"/>
    </row>
    <row r="74" spans="1:6" x14ac:dyDescent="0.25">
      <c r="A74" s="20"/>
      <c r="B74" s="20"/>
      <c r="C74" s="21"/>
      <c r="D74" s="21"/>
      <c r="E74" s="10" t="str">
        <f>IFERROR(VLOOKUP(D74&amp;C74,'Support Tab'!C104:D115,2,FALSE),"")</f>
        <v/>
      </c>
      <c r="F74" s="20"/>
    </row>
    <row r="75" spans="1:6" x14ac:dyDescent="0.25">
      <c r="A75" s="20"/>
      <c r="B75" s="20"/>
      <c r="C75" s="21"/>
      <c r="D75" s="21"/>
      <c r="E75" s="10" t="str">
        <f>IFERROR(VLOOKUP(D75&amp;C75,'Support Tab'!C105:D116,2,FALSE),"")</f>
        <v/>
      </c>
      <c r="F75" s="20"/>
    </row>
    <row r="76" spans="1:6" x14ac:dyDescent="0.25">
      <c r="A76" s="20"/>
      <c r="B76" s="20"/>
      <c r="C76" s="21"/>
      <c r="D76" s="21"/>
      <c r="E76" s="10" t="str">
        <f>IFERROR(VLOOKUP(D76&amp;C76,'Support Tab'!C106:D117,2,FALSE),"")</f>
        <v/>
      </c>
      <c r="F76" s="20"/>
    </row>
    <row r="77" spans="1:6" x14ac:dyDescent="0.25">
      <c r="A77" s="20"/>
      <c r="B77" s="20"/>
      <c r="C77" s="21"/>
      <c r="D77" s="21"/>
      <c r="E77" s="10" t="str">
        <f>IFERROR(VLOOKUP(D77&amp;C77,'Support Tab'!C107:D118,2,FALSE),"")</f>
        <v/>
      </c>
      <c r="F77" s="20"/>
    </row>
    <row r="78" spans="1:6" x14ac:dyDescent="0.25">
      <c r="A78" s="20"/>
      <c r="B78" s="20"/>
      <c r="C78" s="21"/>
      <c r="D78" s="21"/>
      <c r="E78" s="10" t="str">
        <f>IFERROR(VLOOKUP(D78&amp;C78,'Support Tab'!C108:D119,2,FALSE),"")</f>
        <v/>
      </c>
      <c r="F78" s="20"/>
    </row>
    <row r="79" spans="1:6" x14ac:dyDescent="0.25">
      <c r="A79" s="20"/>
      <c r="B79" s="20"/>
      <c r="C79" s="21"/>
      <c r="D79" s="21"/>
      <c r="E79" s="10" t="str">
        <f>IFERROR(VLOOKUP(D79&amp;C79,'Support Tab'!C109:D120,2,FALSE),"")</f>
        <v/>
      </c>
      <c r="F79" s="20"/>
    </row>
    <row r="80" spans="1:6" x14ac:dyDescent="0.25">
      <c r="A80" s="20"/>
      <c r="B80" s="20"/>
      <c r="C80" s="21"/>
      <c r="D80" s="21"/>
      <c r="E80" s="10" t="str">
        <f>IFERROR(VLOOKUP(D80&amp;C80,'Support Tab'!C110:D121,2,FALSE),"")</f>
        <v/>
      </c>
      <c r="F80" s="20"/>
    </row>
    <row r="81" spans="1:6" x14ac:dyDescent="0.25">
      <c r="A81" s="20"/>
      <c r="B81" s="20"/>
      <c r="C81" s="21"/>
      <c r="D81" s="21"/>
      <c r="E81" s="10" t="str">
        <f>IFERROR(VLOOKUP(D81&amp;C81,'Support Tab'!C111:D122,2,FALSE),"")</f>
        <v/>
      </c>
      <c r="F81" s="20"/>
    </row>
    <row r="82" spans="1:6" x14ac:dyDescent="0.25">
      <c r="A82" s="20"/>
      <c r="B82" s="20"/>
      <c r="C82" s="21"/>
      <c r="D82" s="21"/>
      <c r="E82" s="10" t="str">
        <f>IFERROR(VLOOKUP(D82&amp;C82,'Support Tab'!C112:D123,2,FALSE),"")</f>
        <v/>
      </c>
      <c r="F82" s="20"/>
    </row>
    <row r="83" spans="1:6" x14ac:dyDescent="0.25">
      <c r="A83" s="20"/>
      <c r="B83" s="20"/>
      <c r="C83" s="21"/>
      <c r="D83" s="21"/>
      <c r="E83" s="10" t="str">
        <f>IFERROR(VLOOKUP(D83&amp;C83,'Support Tab'!C113:D124,2,FALSE),"")</f>
        <v/>
      </c>
      <c r="F83" s="20"/>
    </row>
    <row r="84" spans="1:6" x14ac:dyDescent="0.25">
      <c r="A84" s="20"/>
      <c r="B84" s="20"/>
      <c r="C84" s="21"/>
      <c r="D84" s="21"/>
      <c r="E84" s="10" t="str">
        <f>IFERROR(VLOOKUP(D84&amp;C84,'Support Tab'!C114:D125,2,FALSE),"")</f>
        <v/>
      </c>
      <c r="F84" s="20"/>
    </row>
    <row r="85" spans="1:6" x14ac:dyDescent="0.25">
      <c r="A85" s="20"/>
      <c r="B85" s="20"/>
      <c r="C85" s="21"/>
      <c r="D85" s="21"/>
      <c r="E85" s="10" t="str">
        <f>IFERROR(VLOOKUP(D85&amp;C85,'Support Tab'!C115:D126,2,FALSE),"")</f>
        <v/>
      </c>
      <c r="F85" s="20"/>
    </row>
    <row r="86" spans="1:6" x14ac:dyDescent="0.25">
      <c r="A86" s="20"/>
      <c r="B86" s="20"/>
      <c r="C86" s="21"/>
      <c r="D86" s="21"/>
      <c r="E86" s="10" t="str">
        <f>IFERROR(VLOOKUP(D86&amp;C86,'Support Tab'!C116:D127,2,FALSE),"")</f>
        <v/>
      </c>
      <c r="F86" s="20"/>
    </row>
    <row r="87" spans="1:6" x14ac:dyDescent="0.25">
      <c r="A87" s="20"/>
      <c r="B87" s="20"/>
      <c r="C87" s="21"/>
      <c r="D87" s="21"/>
      <c r="E87" s="10" t="str">
        <f>IFERROR(VLOOKUP(D87&amp;C87,'Support Tab'!C117:D128,2,FALSE),"")</f>
        <v/>
      </c>
      <c r="F87" s="20"/>
    </row>
    <row r="88" spans="1:6" x14ac:dyDescent="0.25">
      <c r="A88" s="20"/>
      <c r="B88" s="20"/>
      <c r="C88" s="21"/>
      <c r="D88" s="21"/>
      <c r="E88" s="10" t="str">
        <f>IFERROR(VLOOKUP(D88&amp;C88,'Support Tab'!C118:D129,2,FALSE),"")</f>
        <v/>
      </c>
      <c r="F88" s="20"/>
    </row>
    <row r="89" spans="1:6" x14ac:dyDescent="0.25">
      <c r="A89" s="20"/>
      <c r="B89" s="20"/>
      <c r="C89" s="21"/>
      <c r="D89" s="21"/>
      <c r="E89" s="10" t="str">
        <f>IFERROR(VLOOKUP(D89&amp;C89,'Support Tab'!C119:D130,2,FALSE),"")</f>
        <v/>
      </c>
      <c r="F89" s="20"/>
    </row>
    <row r="90" spans="1:6" x14ac:dyDescent="0.25">
      <c r="A90" s="20"/>
      <c r="B90" s="20"/>
      <c r="C90" s="21"/>
      <c r="D90" s="21"/>
      <c r="E90" s="10" t="str">
        <f>IFERROR(VLOOKUP(D90&amp;C90,'Support Tab'!C120:D131,2,FALSE),"")</f>
        <v/>
      </c>
      <c r="F90" s="20"/>
    </row>
    <row r="91" spans="1:6" x14ac:dyDescent="0.25">
      <c r="A91" s="20"/>
      <c r="B91" s="20"/>
      <c r="C91" s="21"/>
      <c r="D91" s="21"/>
      <c r="E91" s="10" t="str">
        <f>IFERROR(VLOOKUP(D91&amp;C91,'Support Tab'!C121:D132,2,FALSE),"")</f>
        <v/>
      </c>
      <c r="F91" s="20"/>
    </row>
    <row r="92" spans="1:6" x14ac:dyDescent="0.25">
      <c r="A92" s="20"/>
      <c r="B92" s="20"/>
      <c r="C92" s="21"/>
      <c r="D92" s="21"/>
      <c r="E92" s="10" t="str">
        <f>IFERROR(VLOOKUP(D92&amp;C92,'Support Tab'!C122:D133,2,FALSE),"")</f>
        <v/>
      </c>
      <c r="F92" s="20"/>
    </row>
    <row r="93" spans="1:6" x14ac:dyDescent="0.25">
      <c r="A93" s="20"/>
      <c r="B93" s="20"/>
      <c r="C93" s="21"/>
      <c r="D93" s="21"/>
      <c r="E93" s="10" t="str">
        <f>IFERROR(VLOOKUP(D93&amp;C93,'Support Tab'!C123:D134,2,FALSE),"")</f>
        <v/>
      </c>
      <c r="F93" s="20"/>
    </row>
    <row r="94" spans="1:6" x14ac:dyDescent="0.25">
      <c r="A94" s="20"/>
      <c r="B94" s="20"/>
      <c r="C94" s="21"/>
      <c r="D94" s="21"/>
      <c r="E94" s="10" t="str">
        <f>IFERROR(VLOOKUP(D94&amp;C94,'Support Tab'!C124:D135,2,FALSE),"")</f>
        <v/>
      </c>
      <c r="F94" s="20"/>
    </row>
    <row r="95" spans="1:6" x14ac:dyDescent="0.25">
      <c r="A95" s="20"/>
      <c r="B95" s="20"/>
      <c r="C95" s="21"/>
      <c r="D95" s="21"/>
      <c r="E95" s="10" t="str">
        <f>IFERROR(VLOOKUP(D95&amp;C95,'Support Tab'!C125:D136,2,FALSE),"")</f>
        <v/>
      </c>
      <c r="F95" s="20"/>
    </row>
    <row r="96" spans="1:6" x14ac:dyDescent="0.25">
      <c r="A96" s="20"/>
      <c r="B96" s="20"/>
      <c r="C96" s="21"/>
      <c r="D96" s="21"/>
      <c r="E96" s="10" t="str">
        <f>IFERROR(VLOOKUP(D96&amp;C96,'Support Tab'!C126:D137,2,FALSE),"")</f>
        <v/>
      </c>
      <c r="F96" s="20"/>
    </row>
    <row r="97" spans="1:6" x14ac:dyDescent="0.25">
      <c r="A97" s="20"/>
      <c r="B97" s="20"/>
      <c r="C97" s="21"/>
      <c r="D97" s="21"/>
      <c r="E97" s="10" t="str">
        <f>IFERROR(VLOOKUP(D97&amp;C97,'Support Tab'!C127:D138,2,FALSE),"")</f>
        <v/>
      </c>
      <c r="F97" s="20"/>
    </row>
    <row r="98" spans="1:6" x14ac:dyDescent="0.25">
      <c r="A98" s="20"/>
      <c r="B98" s="20"/>
      <c r="C98" s="21"/>
      <c r="D98" s="21"/>
      <c r="E98" s="10" t="str">
        <f>IFERROR(VLOOKUP(D98&amp;C98,'Support Tab'!C128:D139,2,FALSE),"")</f>
        <v/>
      </c>
      <c r="F98" s="20"/>
    </row>
    <row r="99" spans="1:6" x14ac:dyDescent="0.25">
      <c r="A99" s="20"/>
      <c r="B99" s="20"/>
      <c r="C99" s="21"/>
      <c r="D99" s="21"/>
      <c r="E99" s="10" t="str">
        <f>IFERROR(VLOOKUP(D99&amp;C99,'Support Tab'!C129:D140,2,FALSE),"")</f>
        <v/>
      </c>
      <c r="F99" s="20"/>
    </row>
    <row r="100" spans="1:6" x14ac:dyDescent="0.25">
      <c r="A100" s="20"/>
      <c r="B100" s="20"/>
      <c r="C100" s="21"/>
      <c r="D100" s="21"/>
      <c r="E100" s="10" t="str">
        <f>IFERROR(VLOOKUP(D100&amp;C100,'Support Tab'!C130:D141,2,FALSE),"")</f>
        <v/>
      </c>
      <c r="F100" s="20"/>
    </row>
  </sheetData>
  <sheetProtection sheet="1" objects="1" scenarios="1" formatCells="0" formatColumns="0" formatRows="0" insertColumns="0" insertRows="0" insertHyperlinks="0" deleteColumns="0" deleteRows="0" sort="0"/>
  <autoFilter ref="A4:F4" xr:uid="{5F4287E2-0711-4F04-BAA7-0BC3276D1BA4}"/>
  <conditionalFormatting sqref="E1:E3 E5 E101:E1048576">
    <cfRule type="containsText" dxfId="11" priority="17" operator="containsText" text="EXTREME">
      <formula>NOT(ISERROR(SEARCH("EXTREME",E1)))</formula>
    </cfRule>
    <cfRule type="containsText" dxfId="10" priority="18" operator="containsText" text="HIGH">
      <formula>NOT(ISERROR(SEARCH("HIGH",E1)))</formula>
    </cfRule>
    <cfRule type="containsText" dxfId="9" priority="19" operator="containsText" text="MEDIUM">
      <formula>NOT(ISERROR(SEARCH("MEDIUM",E1)))</formula>
    </cfRule>
    <cfRule type="containsText" dxfId="8" priority="20" operator="containsText" text="LOW">
      <formula>NOT(ISERROR(SEARCH("LOW",E1)))</formula>
    </cfRule>
  </conditionalFormatting>
  <conditionalFormatting sqref="E6:E28">
    <cfRule type="containsText" dxfId="7" priority="5" operator="containsText" text="EXTREME">
      <formula>NOT(ISERROR(SEARCH("EXTREME",E6)))</formula>
    </cfRule>
    <cfRule type="containsText" dxfId="6" priority="6" operator="containsText" text="HIGH">
      <formula>NOT(ISERROR(SEARCH("HIGH",E6)))</formula>
    </cfRule>
    <cfRule type="containsText" dxfId="5" priority="7" operator="containsText" text="MEDIUM">
      <formula>NOT(ISERROR(SEARCH("MEDIUM",E6)))</formula>
    </cfRule>
    <cfRule type="containsText" dxfId="4" priority="8" operator="containsText" text="LOW">
      <formula>NOT(ISERROR(SEARCH("LOW",E6)))</formula>
    </cfRule>
  </conditionalFormatting>
  <conditionalFormatting sqref="E29:E100">
    <cfRule type="containsText" dxfId="3" priority="1" operator="containsText" text="EXTREME">
      <formula>NOT(ISERROR(SEARCH("EXTREME",E29)))</formula>
    </cfRule>
    <cfRule type="containsText" dxfId="2" priority="2" operator="containsText" text="HIGH">
      <formula>NOT(ISERROR(SEARCH("HIGH",E29)))</formula>
    </cfRule>
    <cfRule type="containsText" dxfId="1" priority="3" operator="containsText" text="MEDIUM">
      <formula>NOT(ISERROR(SEARCH("MEDIUM",E29)))</formula>
    </cfRule>
    <cfRule type="containsText" dxfId="0" priority="4" operator="containsText" text="LOW">
      <formula>NOT(ISERROR(SEARCH("LOW",E29)))</formula>
    </cfRule>
  </conditionalFormatting>
  <hyperlinks>
    <hyperlink ref="E4" location="Risk_Assessment" display="Risk_Assessment" xr:uid="{00000000-0004-0000-0500-000000000000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'Support Tab'!$A$3:$A$5</xm:f>
          </x14:formula1>
          <xm:sqref>C5:C100</xm:sqref>
        </x14:dataValidation>
        <x14:dataValidation type="list" allowBlank="1" showInputMessage="1" showErrorMessage="1" xr:uid="{00000000-0002-0000-0500-000001000000}">
          <x14:formula1>
            <xm:f>'Support Tab'!$B$3:$B$6</xm:f>
          </x14:formula1>
          <xm:sqref>D5:D100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2:D46"/>
  <sheetViews>
    <sheetView showGridLines="0" zoomScale="90" zoomScaleNormal="90" workbookViewId="0">
      <selection activeCell="F9" sqref="F9"/>
    </sheetView>
  </sheetViews>
  <sheetFormatPr defaultRowHeight="15" x14ac:dyDescent="0.25"/>
  <cols>
    <col min="1" max="1" width="10.42578125" customWidth="1"/>
    <col min="2" max="2" width="18" bestFit="1" customWidth="1"/>
    <col min="3" max="3" width="64.42578125" customWidth="1"/>
    <col min="4" max="4" width="6.85546875" customWidth="1"/>
  </cols>
  <sheetData>
    <row r="2" spans="1:3" x14ac:dyDescent="0.25">
      <c r="A2" s="4" t="s">
        <v>1</v>
      </c>
      <c r="C2" s="12" t="s">
        <v>15</v>
      </c>
    </row>
    <row r="3" spans="1:3" x14ac:dyDescent="0.25">
      <c r="A3" t="s">
        <v>4</v>
      </c>
      <c r="B3" t="s">
        <v>7</v>
      </c>
    </row>
    <row r="4" spans="1:3" x14ac:dyDescent="0.25">
      <c r="A4" t="s">
        <v>5</v>
      </c>
      <c r="B4" t="s">
        <v>8</v>
      </c>
    </row>
    <row r="5" spans="1:3" x14ac:dyDescent="0.25">
      <c r="A5" t="s">
        <v>6</v>
      </c>
      <c r="B5" t="s">
        <v>9</v>
      </c>
    </row>
    <row r="6" spans="1:3" x14ac:dyDescent="0.25">
      <c r="B6" s="2" t="s">
        <v>10</v>
      </c>
    </row>
    <row r="35" spans="1:4" x14ac:dyDescent="0.25">
      <c r="A35" t="s">
        <v>7</v>
      </c>
      <c r="B35" t="s">
        <v>4</v>
      </c>
      <c r="C35" t="str">
        <f>A35&amp;B35</f>
        <v>AcceptableImprobable</v>
      </c>
      <c r="D35" t="s">
        <v>11</v>
      </c>
    </row>
    <row r="36" spans="1:4" x14ac:dyDescent="0.25">
      <c r="A36" t="s">
        <v>8</v>
      </c>
      <c r="B36" t="s">
        <v>4</v>
      </c>
      <c r="C36" t="str">
        <f>A36&amp;B36</f>
        <v>TolerableImprobable</v>
      </c>
      <c r="D36" t="s">
        <v>12</v>
      </c>
    </row>
    <row r="37" spans="1:4" x14ac:dyDescent="0.25">
      <c r="A37" t="s">
        <v>9</v>
      </c>
      <c r="B37" t="s">
        <v>4</v>
      </c>
      <c r="C37" t="str">
        <f>A37&amp;B37</f>
        <v>Undesirable Improbable</v>
      </c>
      <c r="D37" t="s">
        <v>12</v>
      </c>
    </row>
    <row r="38" spans="1:4" x14ac:dyDescent="0.25">
      <c r="A38" t="s">
        <v>10</v>
      </c>
      <c r="B38" t="s">
        <v>4</v>
      </c>
      <c r="C38" t="str">
        <f>A38&amp;B38</f>
        <v>IntolerableImprobable</v>
      </c>
      <c r="D38" t="s">
        <v>13</v>
      </c>
    </row>
    <row r="39" spans="1:4" x14ac:dyDescent="0.25">
      <c r="A39" t="s">
        <v>7</v>
      </c>
      <c r="B39" t="s">
        <v>5</v>
      </c>
      <c r="C39" t="str">
        <f>A39&amp;B39</f>
        <v>AcceptablePossible</v>
      </c>
      <c r="D39" t="s">
        <v>11</v>
      </c>
    </row>
    <row r="40" spans="1:4" x14ac:dyDescent="0.25">
      <c r="A40" t="s">
        <v>8</v>
      </c>
      <c r="B40" t="s">
        <v>5</v>
      </c>
      <c r="C40" t="str">
        <f t="shared" ref="C40:C46" si="0">A40&amp;B40</f>
        <v>TolerablePossible</v>
      </c>
      <c r="D40" t="s">
        <v>12</v>
      </c>
    </row>
    <row r="41" spans="1:4" x14ac:dyDescent="0.25">
      <c r="A41" t="s">
        <v>9</v>
      </c>
      <c r="B41" t="s">
        <v>5</v>
      </c>
      <c r="C41" t="str">
        <f t="shared" si="0"/>
        <v>Undesirable Possible</v>
      </c>
      <c r="D41" t="s">
        <v>13</v>
      </c>
    </row>
    <row r="42" spans="1:4" x14ac:dyDescent="0.25">
      <c r="A42" t="s">
        <v>10</v>
      </c>
      <c r="B42" t="s">
        <v>5</v>
      </c>
      <c r="C42" t="str">
        <f t="shared" si="0"/>
        <v>IntolerablePossible</v>
      </c>
      <c r="D42" t="s">
        <v>14</v>
      </c>
    </row>
    <row r="43" spans="1:4" x14ac:dyDescent="0.25">
      <c r="A43" t="s">
        <v>7</v>
      </c>
      <c r="B43" t="s">
        <v>6</v>
      </c>
      <c r="C43" t="str">
        <f t="shared" si="0"/>
        <v>AcceptableProbable</v>
      </c>
      <c r="D43" t="s">
        <v>12</v>
      </c>
    </row>
    <row r="44" spans="1:4" x14ac:dyDescent="0.25">
      <c r="A44" t="s">
        <v>8</v>
      </c>
      <c r="B44" t="s">
        <v>6</v>
      </c>
      <c r="C44" t="str">
        <f t="shared" si="0"/>
        <v>TolerableProbable</v>
      </c>
      <c r="D44" t="s">
        <v>13</v>
      </c>
    </row>
    <row r="45" spans="1:4" x14ac:dyDescent="0.25">
      <c r="A45" t="s">
        <v>9</v>
      </c>
      <c r="B45" t="s">
        <v>6</v>
      </c>
      <c r="C45" t="str">
        <f t="shared" si="0"/>
        <v>Undesirable Probable</v>
      </c>
      <c r="D45" t="s">
        <v>13</v>
      </c>
    </row>
    <row r="46" spans="1:4" x14ac:dyDescent="0.25">
      <c r="A46" t="s">
        <v>10</v>
      </c>
      <c r="B46" t="s">
        <v>6</v>
      </c>
      <c r="C46" t="str">
        <f t="shared" si="0"/>
        <v>IntolerableProbable</v>
      </c>
      <c r="D46" t="s">
        <v>14</v>
      </c>
    </row>
  </sheetData>
  <hyperlinks>
    <hyperlink ref="C2" location="'2.2.3 Risk Assessment'!A1" display="Back to Risk Assessment" xr:uid="{00000000-0004-0000-0C00-000005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</vt:lpstr>
      <vt:lpstr>Support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 Jupp</dc:creator>
  <cp:lastModifiedBy>Alastair Jupp</cp:lastModifiedBy>
  <dcterms:created xsi:type="dcterms:W3CDTF">2018-07-12T07:12:06Z</dcterms:created>
  <dcterms:modified xsi:type="dcterms:W3CDTF">2018-10-09T15:19:10Z</dcterms:modified>
</cp:coreProperties>
</file>