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5" yWindow="465" windowWidth="29940" windowHeight="25500" activeTab="0"/>
  </bookViews>
  <sheets>
    <sheet name="Financial Statement" sheetId="1" r:id="rId1"/>
    <sheet name="Schedules 1-5" sheetId="2" r:id="rId2"/>
    <sheet name="Schedule 6" sheetId="3" r:id="rId3"/>
  </sheets>
  <externalReferences>
    <externalReference r:id="rId6"/>
  </externalReferences>
  <definedNames>
    <definedName name="_xlfn.IFERROR" hidden="1">#NAME?</definedName>
    <definedName name="drpIOAmort">'[1]Backstage'!$D$2:$D$3</definedName>
    <definedName name="drpLoanType">'[1]Backstage'!$C$2:$C$4</definedName>
    <definedName name="_xlnm.Print_Area" localSheetId="0">'Financial Statement'!$A$1:$Z$63</definedName>
    <definedName name="_xlnm.Print_Area" localSheetId="2">'Schedule 6'!$A$1:$S$42</definedName>
    <definedName name="_xlnm.Print_Area" localSheetId="1">'Schedules 1-5'!$A$1:$Z$64</definedName>
  </definedNames>
  <calcPr fullCalcOnLoad="1"/>
</workbook>
</file>

<file path=xl/comments1.xml><?xml version="1.0" encoding="utf-8"?>
<comments xmlns="http://schemas.openxmlformats.org/spreadsheetml/2006/main">
  <authors>
    <author>Gary Miller</author>
    <author>Martin McNair</author>
  </authors>
  <commentList>
    <comment ref="X39" authorId="0">
      <text>
        <r>
          <rPr>
            <sz val="8"/>
            <rFont val="Tahoma"/>
            <family val="2"/>
          </rPr>
          <t>Complete the Income section first</t>
        </r>
        <r>
          <rPr>
            <sz val="8"/>
            <rFont val="Tahoma"/>
            <family val="2"/>
          </rPr>
          <t xml:space="preserve">
</t>
        </r>
      </text>
    </comment>
    <comment ref="Y3" authorId="1">
      <text>
        <r>
          <rPr>
            <b/>
            <sz val="8"/>
            <color indexed="8"/>
            <rFont val="Tahoma"/>
            <family val="2"/>
          </rPr>
          <t>Martin McNair:</t>
        </r>
        <r>
          <rPr>
            <sz val="8"/>
            <color indexed="8"/>
            <rFont val="Tahoma"/>
            <family val="2"/>
          </rPr>
          <t xml:space="preserve">
</t>
        </r>
        <r>
          <rPr>
            <sz val="8"/>
            <color indexed="8"/>
            <rFont val="Tahoma"/>
            <family val="2"/>
          </rPr>
          <t>Insert the effective date of the financial statement</t>
        </r>
      </text>
    </comment>
  </commentList>
</comments>
</file>

<file path=xl/sharedStrings.xml><?xml version="1.0" encoding="utf-8"?>
<sst xmlns="http://schemas.openxmlformats.org/spreadsheetml/2006/main" count="151" uniqueCount="118">
  <si>
    <t>Address:</t>
  </si>
  <si>
    <t>Name:</t>
  </si>
  <si>
    <t>Yes</t>
  </si>
  <si>
    <t>No</t>
  </si>
  <si>
    <t>Total Assets</t>
  </si>
  <si>
    <t>Total Liabilities &amp; Net Worth</t>
  </si>
  <si>
    <t xml:space="preserve">Total Liabilities </t>
  </si>
  <si>
    <t>Net Worth</t>
  </si>
  <si>
    <t>Other Liabilities (itemize below)</t>
  </si>
  <si>
    <t>Salary</t>
  </si>
  <si>
    <t>Dividends and Interest</t>
  </si>
  <si>
    <t>Bonus and Commissions</t>
  </si>
  <si>
    <t>Real Estate Income</t>
  </si>
  <si>
    <t>Total Income</t>
  </si>
  <si>
    <t>*Alimony, Child Support or separate maintenance income need not be revealed if you do not wish to have it considered as a basis of repaying this obligation.</t>
  </si>
  <si>
    <t>Other Assets (itemize below)</t>
  </si>
  <si>
    <t>Difference Between Income and Expenses</t>
  </si>
  <si>
    <t>Total Expenses</t>
  </si>
  <si>
    <t>Mortgage or Rent Payment</t>
  </si>
  <si>
    <t>Food &amp; Utilities</t>
  </si>
  <si>
    <t>Incidentals</t>
  </si>
  <si>
    <t>Avg. Amount Paid on Open Accounts</t>
  </si>
  <si>
    <t>Gross Monthly Income</t>
  </si>
  <si>
    <t>Name &amp; Location</t>
  </si>
  <si>
    <t>Cash Balance</t>
  </si>
  <si>
    <t>In Whose Name are Securities Registered</t>
  </si>
  <si>
    <t>Present Market Value</t>
  </si>
  <si>
    <t>If Pledged, State to Whom</t>
  </si>
  <si>
    <t>Amount Due</t>
  </si>
  <si>
    <t>Homestead</t>
  </si>
  <si>
    <t>Date</t>
  </si>
  <si>
    <t>Signature</t>
  </si>
  <si>
    <t>Income Tax Due</t>
  </si>
  <si>
    <t>Are all Taxes, of any nature, paid current?</t>
  </si>
  <si>
    <t>Other Income, explain:</t>
  </si>
  <si>
    <t>Social Security / Government Retirement</t>
  </si>
  <si>
    <t>Automobiles</t>
  </si>
  <si>
    <t>Date:</t>
  </si>
  <si>
    <t>Linked Cells</t>
  </si>
  <si>
    <t>Total Cash on Hand and Accts.</t>
  </si>
  <si>
    <t>Receivables</t>
  </si>
  <si>
    <t>Notes Payable to Banks</t>
  </si>
  <si>
    <t>Business Legal Name (if applicable)</t>
  </si>
  <si>
    <t>Ownership Vehicle (Personal or Business Entity)</t>
  </si>
  <si>
    <t>Asset Type / Business Industry</t>
  </si>
  <si>
    <t>Ownership Interest</t>
  </si>
  <si>
    <t>Current Market Value</t>
  </si>
  <si>
    <t>Purchase Price or Costs</t>
  </si>
  <si>
    <t>Outstanding Loan Amount</t>
  </si>
  <si>
    <t>Recourse ($ or %)</t>
  </si>
  <si>
    <t>LTV</t>
  </si>
  <si>
    <t>LTC</t>
  </si>
  <si>
    <t>Current NOI or EBITDA</t>
  </si>
  <si>
    <t>Annual Debt Service</t>
  </si>
  <si>
    <t>DSCR</t>
  </si>
  <si>
    <t>Annual Net Cash Flow</t>
  </si>
  <si>
    <t>Lender</t>
  </si>
  <si>
    <t>Loan Type (Fixed or Variable)</t>
  </si>
  <si>
    <t>I/O or Amortizing</t>
  </si>
  <si>
    <t>Loan Interest Rate</t>
  </si>
  <si>
    <t>Maturity Date</t>
  </si>
  <si>
    <t>Totals</t>
  </si>
  <si>
    <t>Share</t>
  </si>
  <si>
    <t>Net Share</t>
  </si>
  <si>
    <t>Marketable Securities</t>
  </si>
  <si>
    <t>Institution</t>
  </si>
  <si>
    <t>Description</t>
  </si>
  <si>
    <t>Other Info</t>
  </si>
  <si>
    <t>Due To</t>
  </si>
  <si>
    <t>Pledged? Y/N</t>
  </si>
  <si>
    <t>Present Balance</t>
  </si>
  <si>
    <t>Collateral, if any</t>
  </si>
  <si>
    <t>DOB:</t>
  </si>
  <si>
    <t>Description of Receivable</t>
  </si>
  <si>
    <t>Date Full Payment Expected</t>
  </si>
  <si>
    <t>Cost</t>
  </si>
  <si>
    <t>Notes Payable to Others</t>
  </si>
  <si>
    <t>Contingent Liabilities (Schedule 6)</t>
  </si>
  <si>
    <t>Retirement Accounts (401k, IRA, etc.)</t>
  </si>
  <si>
    <t>Wholly Owned</t>
  </si>
  <si>
    <t>Partially Owned</t>
  </si>
  <si>
    <t>Description and Location</t>
  </si>
  <si>
    <t>Market Value</t>
  </si>
  <si>
    <t>Year Acquired</t>
  </si>
  <si>
    <t>Related Indebtedness</t>
  </si>
  <si>
    <t>Lien Holder</t>
  </si>
  <si>
    <t>Monthly Payments</t>
  </si>
  <si>
    <t>Wholly-Owned</t>
  </si>
  <si>
    <t>Partially-Owned</t>
  </si>
  <si>
    <t>Due From</t>
  </si>
  <si>
    <t>Sched. 1 - Cash On Hand &amp; In Banks</t>
  </si>
  <si>
    <t>% Owned</t>
  </si>
  <si>
    <t>Debt Outstanding</t>
  </si>
  <si>
    <t>Net % of Debt</t>
  </si>
  <si>
    <t>Net % Value</t>
  </si>
  <si>
    <t>Credit Cards</t>
  </si>
  <si>
    <t>Real Estate</t>
  </si>
  <si>
    <t>Value</t>
  </si>
  <si>
    <t>Debt</t>
  </si>
  <si>
    <t>If yes, explain</t>
  </si>
  <si>
    <t>For the purpose of procuring and maintaining credit from time to time in any form whatsoever with Vista Bank, for claims and demands against the under-signed, the undersigned submits the following as being a true and accurate statement of his/her financial condition on the above date, and agrees that if any change occurs that materially reduces the means or ability of the undersigned to pay all claims or demands against him/her, the undersigned will immediately and without delay notify Vista Bank, and unless the bank is so notificed, it may continue to rely upon the statement herein given as a true and accurate statement of the financial condition of the undersigned. Additionally, undersigned hereby understands that Vista Bank will retain this statement whether or not credit is approved.  Vista Bank is authorized to check credit and employment history and to ask questions regarding credit history.  The undersigned certifies that the information inserted on this statement has been carefully read and is true and correct.</t>
  </si>
  <si>
    <t>SSN/Tax ID:</t>
  </si>
  <si>
    <t>Have you ever filed for personal bankruptcy, had property you owned foreclosed, or made a settlement or an assignment for the benefit of creditors?</t>
  </si>
  <si>
    <t>Has any corporation or partnership in which you are (were) a major owner or a general partner ever filed for bankruptcy, had property it owned foreclosed, or made a settlement or assignment for the benefit of creditors?</t>
  </si>
  <si>
    <t>Are you, or any corporation or partnerships in which you are a major owner or a general partner, a party to any suit or legal action, or are there any unsatisfied judgments against you?</t>
  </si>
  <si>
    <t>If no, explain</t>
  </si>
  <si>
    <t xml:space="preserve"> Personal Financial Statement</t>
  </si>
  <si>
    <t xml:space="preserve"> </t>
  </si>
  <si>
    <r>
      <t xml:space="preserve">Cash on Hand and in Banks </t>
    </r>
    <r>
      <rPr>
        <b/>
        <sz val="8"/>
        <color indexed="63"/>
        <rFont val="Droid Sans"/>
        <family val="0"/>
      </rPr>
      <t>(Schedule 1)</t>
    </r>
  </si>
  <si>
    <r>
      <t xml:space="preserve">Marketable Securities </t>
    </r>
    <r>
      <rPr>
        <b/>
        <sz val="8"/>
        <color indexed="63"/>
        <rFont val="Droid Sans"/>
        <family val="0"/>
      </rPr>
      <t>(Schedule 2)</t>
    </r>
  </si>
  <si>
    <r>
      <t xml:space="preserve">Notes Payable to Banks </t>
    </r>
    <r>
      <rPr>
        <b/>
        <sz val="8"/>
        <color indexed="63"/>
        <rFont val="Droid Sans"/>
        <family val="0"/>
      </rPr>
      <t>(Schedule 4)</t>
    </r>
  </si>
  <si>
    <r>
      <t xml:space="preserve">Accounts , Loans, and Notes Receivable </t>
    </r>
    <r>
      <rPr>
        <b/>
        <sz val="8"/>
        <color indexed="63"/>
        <rFont val="Droid Sans"/>
        <family val="0"/>
      </rPr>
      <t>(Schedule 3)</t>
    </r>
  </si>
  <si>
    <r>
      <t xml:space="preserve">Notes/Liens on Real Estate - </t>
    </r>
    <r>
      <rPr>
        <b/>
        <sz val="7"/>
        <color indexed="63"/>
        <rFont val="Droid Sans"/>
        <family val="0"/>
      </rPr>
      <t>Homestead</t>
    </r>
    <r>
      <rPr>
        <sz val="7"/>
        <color indexed="63"/>
        <rFont val="Droid Sans"/>
        <family val="0"/>
      </rPr>
      <t xml:space="preserve"> </t>
    </r>
    <r>
      <rPr>
        <b/>
        <sz val="7"/>
        <color indexed="63"/>
        <rFont val="Droid Sans"/>
        <family val="0"/>
      </rPr>
      <t>(Schedule 5)</t>
    </r>
  </si>
  <si>
    <r>
      <t xml:space="preserve">Real Estate - </t>
    </r>
    <r>
      <rPr>
        <b/>
        <sz val="8"/>
        <color indexed="63"/>
        <rFont val="Droid Sans"/>
        <family val="0"/>
      </rPr>
      <t>Homestead</t>
    </r>
    <r>
      <rPr>
        <sz val="8"/>
        <color indexed="63"/>
        <rFont val="Droid Sans"/>
        <family val="0"/>
      </rPr>
      <t xml:space="preserve"> </t>
    </r>
    <r>
      <rPr>
        <b/>
        <sz val="8"/>
        <color indexed="63"/>
        <rFont val="Droid Sans"/>
        <family val="0"/>
      </rPr>
      <t>(Schedule 5)</t>
    </r>
  </si>
  <si>
    <r>
      <t xml:space="preserve">Notes/Liens on Real Estate - </t>
    </r>
    <r>
      <rPr>
        <b/>
        <sz val="7"/>
        <color indexed="63"/>
        <rFont val="Droid Sans"/>
        <family val="0"/>
      </rPr>
      <t>Wholly Owned</t>
    </r>
    <r>
      <rPr>
        <sz val="7"/>
        <color indexed="63"/>
        <rFont val="Droid Sans"/>
        <family val="0"/>
      </rPr>
      <t xml:space="preserve"> </t>
    </r>
    <r>
      <rPr>
        <b/>
        <sz val="7"/>
        <color indexed="63"/>
        <rFont val="Droid Sans"/>
        <family val="0"/>
      </rPr>
      <t>(Schedule 5)</t>
    </r>
  </si>
  <si>
    <r>
      <t xml:space="preserve">Real Estate - </t>
    </r>
    <r>
      <rPr>
        <b/>
        <sz val="8"/>
        <color indexed="63"/>
        <rFont val="Droid Sans"/>
        <family val="0"/>
      </rPr>
      <t>Wholly Owned</t>
    </r>
    <r>
      <rPr>
        <sz val="8"/>
        <color indexed="63"/>
        <rFont val="Droid Sans"/>
        <family val="0"/>
      </rPr>
      <t xml:space="preserve"> </t>
    </r>
    <r>
      <rPr>
        <b/>
        <sz val="8"/>
        <color indexed="63"/>
        <rFont val="Droid Sans"/>
        <family val="0"/>
      </rPr>
      <t>(Schedule 5)</t>
    </r>
  </si>
  <si>
    <r>
      <t xml:space="preserve">Notes/Liens on Real Estate - </t>
    </r>
    <r>
      <rPr>
        <b/>
        <sz val="7"/>
        <color indexed="63"/>
        <rFont val="Droid Sans"/>
        <family val="0"/>
      </rPr>
      <t>Partially Owned</t>
    </r>
    <r>
      <rPr>
        <sz val="7"/>
        <color indexed="63"/>
        <rFont val="Droid Sans"/>
        <family val="0"/>
      </rPr>
      <t xml:space="preserve"> </t>
    </r>
    <r>
      <rPr>
        <b/>
        <sz val="7"/>
        <color indexed="63"/>
        <rFont val="Droid Sans"/>
        <family val="0"/>
      </rPr>
      <t>(Schedule 5)</t>
    </r>
  </si>
  <si>
    <r>
      <t xml:space="preserve">Real Estate - </t>
    </r>
    <r>
      <rPr>
        <b/>
        <sz val="8"/>
        <color indexed="63"/>
        <rFont val="Droid Sans"/>
        <family val="0"/>
      </rPr>
      <t>Partially Owned</t>
    </r>
    <r>
      <rPr>
        <sz val="8"/>
        <color indexed="63"/>
        <rFont val="Droid Sans"/>
        <family val="0"/>
      </rPr>
      <t xml:space="preserve"> </t>
    </r>
    <r>
      <rPr>
        <b/>
        <sz val="8"/>
        <color indexed="63"/>
        <rFont val="Droid Sans"/>
        <family val="0"/>
      </rPr>
      <t>(Schedule 5)</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</si>
</sst>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409]dddd\,\ mmmm\ dd\,\ yyyy"/>
    <numFmt numFmtId="166" formatCode="m/d/yy;@"/>
    <numFmt numFmtId="167" formatCode="[$-409]mmmm\ d\,\ yyyy;@"/>
    <numFmt numFmtId="168" formatCode="[$-F800]dddd\,\ mmmm\ dd\,\ yyyy"/>
    <numFmt numFmtId="169" formatCode="[$-409]h:mm:ss\ AM/PM"/>
    <numFmt numFmtId="170" formatCode="mm/dd/yy;@"/>
    <numFmt numFmtId="171" formatCode="&quot;$&quot;#,##0"/>
    <numFmt numFmtId="172" formatCode="0.00&quot;x&quot;"/>
    <numFmt numFmtId="173" formatCode="_(&quot;$&quot;* #,##0.0_);_(&quot;$&quot;* \(#,##0.0\);_(&quot;$&quot;* &quot;-&quot;??_);_(@_)"/>
    <numFmt numFmtId="174" formatCode="_(&quot;$&quot;* #,##0_);_(&quot;$&quot;* \(#,##0\);_(&quot;$&quot;* &quot;-&quot;??_);_(@_)"/>
  </numFmts>
  <fonts count="90">
    <font>
      <sz val="10"/>
      <name val="Arial"/>
      <family val="0"/>
    </font>
    <font>
      <sz val="8"/>
      <name val="Arial"/>
      <family val="2"/>
    </font>
    <font>
      <u val="single"/>
      <sz val="10"/>
      <color indexed="12"/>
      <name val="Arial"/>
      <family val="2"/>
    </font>
    <font>
      <u val="single"/>
      <sz val="10"/>
      <color indexed="36"/>
      <name val="Arial"/>
      <family val="2"/>
    </font>
    <font>
      <sz val="8"/>
      <name val="Times New Roman"/>
      <family val="1"/>
    </font>
    <font>
      <sz val="10"/>
      <name val="Times New Roman"/>
      <family val="1"/>
    </font>
    <font>
      <b/>
      <sz val="10"/>
      <name val="Times New Roman"/>
      <family val="1"/>
    </font>
    <font>
      <b/>
      <sz val="14"/>
      <color indexed="10"/>
      <name val="Times New Roman"/>
      <family val="1"/>
    </font>
    <font>
      <b/>
      <sz val="14"/>
      <name val="Times New Roman"/>
      <family val="1"/>
    </font>
    <font>
      <sz val="8"/>
      <name val="Tahoma"/>
      <family val="2"/>
    </font>
    <font>
      <b/>
      <sz val="8"/>
      <name val="Arial"/>
      <family val="2"/>
    </font>
    <font>
      <b/>
      <sz val="11"/>
      <name val="Arial"/>
      <family val="2"/>
    </font>
    <font>
      <sz val="10"/>
      <name val="Droid Sans"/>
      <family val="0"/>
    </font>
    <font>
      <b/>
      <sz val="8"/>
      <color indexed="8"/>
      <name val="Tahoma"/>
      <family val="2"/>
    </font>
    <font>
      <sz val="8"/>
      <color indexed="8"/>
      <name val="Tahoma"/>
      <family val="2"/>
    </font>
    <font>
      <sz val="8"/>
      <name val="Droid Sans"/>
      <family val="0"/>
    </font>
    <font>
      <b/>
      <sz val="8"/>
      <name val="Droid Sans"/>
      <family val="0"/>
    </font>
    <font>
      <sz val="7"/>
      <name val="Droid Sans"/>
      <family val="0"/>
    </font>
    <font>
      <b/>
      <sz val="7"/>
      <name val="Droid Sans"/>
      <family val="0"/>
    </font>
    <font>
      <sz val="8"/>
      <color indexed="12"/>
      <name val="Droid Sans"/>
      <family val="0"/>
    </font>
    <font>
      <sz val="8"/>
      <color indexed="63"/>
      <name val="Droid Sans"/>
      <family val="0"/>
    </font>
    <font>
      <b/>
      <sz val="8"/>
      <color indexed="63"/>
      <name val="Droid Sans"/>
      <family val="0"/>
    </font>
    <font>
      <sz val="7"/>
      <color indexed="63"/>
      <name val="Droid Sans"/>
      <family val="0"/>
    </font>
    <font>
      <b/>
      <sz val="7"/>
      <color indexed="63"/>
      <name val="Droid Sans"/>
      <family val="0"/>
    </font>
    <font>
      <sz val="9"/>
      <color indexed="12"/>
      <name val="Droid Sans"/>
      <family val="0"/>
    </font>
    <font>
      <sz val="9"/>
      <name val="Droid Sans"/>
      <family val="0"/>
    </font>
    <font>
      <b/>
      <sz val="8"/>
      <color indexed="8"/>
      <name val="Droid San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b/>
      <sz val="8"/>
      <color indexed="8"/>
      <name val="Calibri"/>
      <family val="2"/>
    </font>
    <font>
      <b/>
      <sz val="8"/>
      <color indexed="8"/>
      <name val="Arial"/>
      <family val="2"/>
    </font>
    <font>
      <sz val="24"/>
      <color indexed="57"/>
      <name val="Droid Sans"/>
      <family val="0"/>
    </font>
    <font>
      <sz val="22"/>
      <color indexed="57"/>
      <name val="Droid Sans"/>
      <family val="0"/>
    </font>
    <font>
      <b/>
      <sz val="8"/>
      <color indexed="63"/>
      <name val="Arial"/>
      <family val="2"/>
    </font>
    <font>
      <sz val="10"/>
      <color indexed="63"/>
      <name val="Times New Roman"/>
      <family val="1"/>
    </font>
    <font>
      <sz val="10"/>
      <color indexed="63"/>
      <name val="Droid Sans"/>
      <family val="0"/>
    </font>
    <font>
      <sz val="8"/>
      <color indexed="8"/>
      <name val="Droid Sans"/>
      <family val="0"/>
    </font>
    <font>
      <sz val="10"/>
      <color indexed="63"/>
      <name val="Arial"/>
      <family val="2"/>
    </font>
    <font>
      <sz val="8"/>
      <color indexed="63"/>
      <name val="Arial"/>
      <family val="2"/>
    </font>
    <font>
      <sz val="10"/>
      <color indexed="9"/>
      <name val="Calibri"/>
      <family val="0"/>
    </font>
    <font>
      <sz val="10"/>
      <color indexed="9"/>
      <name val="Droid San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8"/>
      <color theme="1"/>
      <name val="Calibri"/>
      <family val="2"/>
    </font>
    <font>
      <b/>
      <sz val="8"/>
      <color theme="1"/>
      <name val="Arial"/>
      <family val="2"/>
    </font>
    <font>
      <sz val="24"/>
      <color rgb="FF88A497"/>
      <name val="Droid Sans"/>
      <family val="0"/>
    </font>
    <font>
      <sz val="22"/>
      <color rgb="FF88A497"/>
      <name val="Droid Sans"/>
      <family val="0"/>
    </font>
    <font>
      <sz val="8"/>
      <color rgb="FF58595B"/>
      <name val="Droid Sans"/>
      <family val="0"/>
    </font>
    <font>
      <b/>
      <sz val="8"/>
      <color rgb="FF58595B"/>
      <name val="Arial"/>
      <family val="2"/>
    </font>
    <font>
      <sz val="10"/>
      <color rgb="FF58595B"/>
      <name val="Times New Roman"/>
      <family val="1"/>
    </font>
    <font>
      <sz val="10"/>
      <color rgb="FF58595B"/>
      <name val="Droid Sans"/>
      <family val="0"/>
    </font>
    <font>
      <sz val="8"/>
      <color theme="1"/>
      <name val="Droid Sans"/>
      <family val="0"/>
    </font>
    <font>
      <b/>
      <sz val="8"/>
      <color theme="1"/>
      <name val="Droid Sans"/>
      <family val="0"/>
    </font>
    <font>
      <sz val="7"/>
      <color rgb="FF58595B"/>
      <name val="Droid Sans"/>
      <family val="0"/>
    </font>
    <font>
      <sz val="8"/>
      <color rgb="FF58595B"/>
      <name val="Arial"/>
      <family val="2"/>
    </font>
    <font>
      <b/>
      <sz val="7"/>
      <color rgb="FF58595B"/>
      <name val="Droid Sans"/>
      <family val="0"/>
    </font>
    <font>
      <b/>
      <sz val="8"/>
      <color rgb="FF58595B"/>
      <name val="Droid Sans"/>
      <family val="0"/>
    </font>
    <font>
      <sz val="10"/>
      <color rgb="FF58595B"/>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darkUp"/>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color indexed="63"/>
      </right>
      <top style="double"/>
      <bottom>
        <color indexed="63"/>
      </bottom>
    </border>
    <border>
      <left style="medium"/>
      <right style="medium"/>
      <top style="medium"/>
      <bottom style="medium"/>
    </border>
    <border>
      <left>
        <color indexed="63"/>
      </left>
      <right>
        <color indexed="63"/>
      </right>
      <top style="thin"/>
      <bottom>
        <color indexed="63"/>
      </bottom>
    </border>
    <border>
      <left style="thin"/>
      <right>
        <color indexed="63"/>
      </right>
      <top style="thin"/>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color indexed="63"/>
      </right>
      <top style="double"/>
      <bottom style="double"/>
    </border>
    <border>
      <left style="thin"/>
      <right>
        <color indexed="63"/>
      </right>
      <top style="thin"/>
      <bottom style="double"/>
    </border>
    <border>
      <left>
        <color indexed="63"/>
      </left>
      <right>
        <color indexed="63"/>
      </right>
      <top style="thin"/>
      <bottom style="double"/>
    </border>
    <border>
      <left style="medium"/>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color indexed="63"/>
      </left>
      <right>
        <color indexed="63"/>
      </right>
      <top>
        <color indexed="63"/>
      </top>
      <bottom style="medium"/>
    </border>
    <border>
      <left>
        <color indexed="63"/>
      </left>
      <right style="medium"/>
      <top style="thin"/>
      <bottom style="thin"/>
    </border>
    <border>
      <left style="thin"/>
      <right/>
      <top style="thin"/>
      <bottom style="medium"/>
    </border>
    <border>
      <left/>
      <right/>
      <top style="thin"/>
      <bottom style="medium"/>
    </border>
    <border>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medium"/>
      <right>
        <color indexed="63"/>
      </right>
      <top>
        <color indexed="63"/>
      </top>
      <bottom style="medium"/>
    </border>
    <border>
      <left style="medium"/>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right style="medium"/>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thin"/>
    </border>
    <border>
      <left>
        <color indexed="63"/>
      </left>
      <right style="medium"/>
      <top style="double"/>
      <bottom style="thin"/>
    </border>
    <border>
      <left style="medium"/>
      <right>
        <color indexed="63"/>
      </right>
      <top>
        <color indexed="63"/>
      </top>
      <bottom style="thin"/>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thin"/>
      <bottom style="medium"/>
    </border>
    <border>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42">
    <xf numFmtId="0" fontId="0" fillId="0" borderId="0" xfId="0" applyAlignment="1">
      <alignment/>
    </xf>
    <xf numFmtId="0" fontId="5" fillId="0" borderId="0" xfId="0" applyFont="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protection/>
    </xf>
    <xf numFmtId="0" fontId="6" fillId="0" borderId="0" xfId="0" applyFont="1" applyAlignment="1" applyProtection="1">
      <alignment/>
      <protection/>
    </xf>
    <xf numFmtId="0" fontId="4" fillId="0" borderId="0" xfId="0" applyFont="1" applyBorder="1" applyAlignment="1" applyProtection="1">
      <alignment/>
      <protection/>
    </xf>
    <xf numFmtId="0" fontId="4" fillId="0" borderId="0" xfId="0" applyFont="1" applyAlignment="1" applyProtection="1">
      <alignment/>
      <protection/>
    </xf>
    <xf numFmtId="0" fontId="5" fillId="0" borderId="0" xfId="0" applyFont="1" applyAlignment="1" applyProtection="1">
      <alignment horizontal="center" vertical="center"/>
      <protection/>
    </xf>
    <xf numFmtId="0" fontId="5" fillId="0" borderId="0" xfId="0" applyFont="1" applyAlignment="1" applyProtection="1">
      <alignment/>
      <protection/>
    </xf>
    <xf numFmtId="0" fontId="5" fillId="0" borderId="10" xfId="0" applyFont="1" applyBorder="1" applyAlignment="1" applyProtection="1">
      <alignment vertical="center"/>
      <protection hidden="1"/>
    </xf>
    <xf numFmtId="0" fontId="8" fillId="0" borderId="0" xfId="0" applyFont="1" applyBorder="1" applyAlignment="1" applyProtection="1">
      <alignment horizontal="right"/>
      <protection hidden="1"/>
    </xf>
    <xf numFmtId="6" fontId="4" fillId="0" borderId="0" xfId="0" applyNumberFormat="1" applyFont="1" applyAlignment="1" applyProtection="1">
      <alignment/>
      <protection/>
    </xf>
    <xf numFmtId="6" fontId="0" fillId="0" borderId="0" xfId="0" applyNumberFormat="1" applyAlignment="1">
      <alignment/>
    </xf>
    <xf numFmtId="0" fontId="0" fillId="0" borderId="11" xfId="0" applyBorder="1" applyAlignment="1">
      <alignment horizontal="center"/>
    </xf>
    <xf numFmtId="167" fontId="74" fillId="33" borderId="0" xfId="0" applyNumberFormat="1" applyFont="1" applyFill="1" applyBorder="1" applyAlignment="1" applyProtection="1">
      <alignment vertical="center" wrapText="1"/>
      <protection locked="0"/>
    </xf>
    <xf numFmtId="9" fontId="75" fillId="33" borderId="0" xfId="59" applyFont="1" applyFill="1" applyBorder="1" applyAlignment="1" applyProtection="1">
      <alignment horizontal="center" vertical="center" wrapText="1"/>
      <protection locked="0"/>
    </xf>
    <xf numFmtId="1" fontId="75" fillId="33" borderId="0" xfId="59" applyNumberFormat="1" applyFont="1" applyFill="1" applyBorder="1" applyAlignment="1" applyProtection="1">
      <alignment horizontal="center" vertical="center" wrapText="1"/>
      <protection locked="0"/>
    </xf>
    <xf numFmtId="10" fontId="75" fillId="33" borderId="0" xfId="59" applyNumberFormat="1" applyFont="1" applyFill="1" applyBorder="1" applyAlignment="1" applyProtection="1">
      <alignment horizontal="center" vertical="center" wrapText="1"/>
      <protection locked="0"/>
    </xf>
    <xf numFmtId="3" fontId="75" fillId="33" borderId="0" xfId="0" applyNumberFormat="1" applyFont="1" applyFill="1" applyBorder="1" applyAlignment="1" applyProtection="1">
      <alignment horizontal="center" vertical="center"/>
      <protection locked="0"/>
    </xf>
    <xf numFmtId="9" fontId="75" fillId="0" borderId="0" xfId="59" applyFont="1" applyFill="1" applyBorder="1" applyAlignment="1" applyProtection="1">
      <alignment horizontal="center"/>
      <protection locked="0"/>
    </xf>
    <xf numFmtId="3" fontId="75" fillId="0" borderId="0" xfId="0" applyNumberFormat="1" applyFont="1" applyFill="1" applyBorder="1" applyAlignment="1" applyProtection="1">
      <alignment horizontal="center" vertical="center"/>
      <protection locked="0"/>
    </xf>
    <xf numFmtId="2" fontId="75" fillId="0" borderId="0" xfId="0" applyNumberFormat="1" applyFont="1" applyFill="1" applyBorder="1" applyAlignment="1" applyProtection="1">
      <alignment horizontal="center" vertical="center"/>
      <protection/>
    </xf>
    <xf numFmtId="42" fontId="75" fillId="0" borderId="0" xfId="0" applyNumberFormat="1" applyFont="1" applyFill="1" applyBorder="1" applyAlignment="1" applyProtection="1">
      <alignment horizontal="center" vertical="center"/>
      <protection/>
    </xf>
    <xf numFmtId="0" fontId="75" fillId="0" borderId="0" xfId="0" applyFont="1" applyFill="1" applyBorder="1" applyAlignment="1" applyProtection="1">
      <alignment horizontal="center" vertical="top" wrapText="1" shrinkToFit="1"/>
      <protection locked="0"/>
    </xf>
    <xf numFmtId="0" fontId="75" fillId="0" borderId="0" xfId="0" applyFont="1" applyFill="1" applyBorder="1" applyAlignment="1" applyProtection="1">
      <alignment horizontal="center" vertical="top"/>
      <protection locked="0"/>
    </xf>
    <xf numFmtId="0" fontId="75" fillId="0" borderId="0" xfId="0" applyFont="1" applyFill="1" applyBorder="1" applyAlignment="1" applyProtection="1">
      <alignment horizontal="center"/>
      <protection locked="0"/>
    </xf>
    <xf numFmtId="170" fontId="75" fillId="0" borderId="0" xfId="0" applyNumberFormat="1" applyFont="1" applyFill="1" applyBorder="1" applyAlignment="1" applyProtection="1">
      <alignment horizontal="center" vertical="top"/>
      <protection locked="0"/>
    </xf>
    <xf numFmtId="42" fontId="0" fillId="0" borderId="0" xfId="0" applyNumberFormat="1" applyAlignment="1">
      <alignment/>
    </xf>
    <xf numFmtId="0" fontId="0" fillId="0" borderId="0" xfId="0" applyFont="1" applyAlignment="1" applyProtection="1">
      <alignment/>
      <protection/>
    </xf>
    <xf numFmtId="0" fontId="1" fillId="0" borderId="0" xfId="0" applyFont="1" applyAlignment="1" applyProtection="1">
      <alignment horizontal="right"/>
      <protection/>
    </xf>
    <xf numFmtId="14" fontId="0" fillId="0" borderId="0" xfId="0" applyNumberFormat="1" applyAlignment="1">
      <alignment/>
    </xf>
    <xf numFmtId="0" fontId="0" fillId="34" borderId="0" xfId="0" applyFill="1" applyAlignment="1">
      <alignment/>
    </xf>
    <xf numFmtId="6" fontId="0" fillId="34" borderId="0" xfId="0" applyNumberFormat="1" applyFill="1" applyAlignment="1">
      <alignment/>
    </xf>
    <xf numFmtId="0" fontId="0" fillId="34" borderId="11" xfId="0" applyFill="1" applyBorder="1" applyAlignment="1">
      <alignment/>
    </xf>
    <xf numFmtId="0" fontId="0" fillId="34" borderId="11" xfId="0" applyFill="1" applyBorder="1" applyAlignment="1">
      <alignment horizontal="center"/>
    </xf>
    <xf numFmtId="0" fontId="0" fillId="34" borderId="11" xfId="0" applyFont="1" applyFill="1" applyBorder="1" applyAlignment="1">
      <alignment horizontal="center"/>
    </xf>
    <xf numFmtId="0" fontId="0" fillId="0" borderId="0" xfId="0" applyFont="1" applyAlignment="1">
      <alignment/>
    </xf>
    <xf numFmtId="0" fontId="0" fillId="34" borderId="12" xfId="0" applyFont="1" applyFill="1" applyBorder="1" applyAlignment="1">
      <alignment horizontal="center"/>
    </xf>
    <xf numFmtId="42" fontId="76" fillId="0" borderId="13" xfId="0" applyNumberFormat="1" applyFont="1" applyFill="1" applyBorder="1" applyAlignment="1" applyProtection="1">
      <alignment vertical="center"/>
      <protection/>
    </xf>
    <xf numFmtId="42" fontId="76" fillId="0" borderId="14" xfId="0" applyNumberFormat="1" applyFont="1" applyFill="1" applyBorder="1" applyAlignment="1" applyProtection="1">
      <alignment vertical="center"/>
      <protection/>
    </xf>
    <xf numFmtId="0" fontId="77" fillId="0" borderId="0" xfId="0" applyFont="1" applyAlignment="1" applyProtection="1">
      <alignment/>
      <protection/>
    </xf>
    <xf numFmtId="0" fontId="78" fillId="0" borderId="0" xfId="0" applyFont="1" applyAlignment="1" applyProtection="1">
      <alignment/>
      <protection/>
    </xf>
    <xf numFmtId="0" fontId="79" fillId="0" borderId="12" xfId="0" applyFont="1" applyBorder="1" applyAlignment="1" applyProtection="1">
      <alignment horizontal="left"/>
      <protection/>
    </xf>
    <xf numFmtId="0" fontId="79" fillId="0" borderId="15" xfId="0" applyFont="1" applyBorder="1" applyAlignment="1" applyProtection="1">
      <alignment horizontal="left"/>
      <protection/>
    </xf>
    <xf numFmtId="0" fontId="80" fillId="0" borderId="0" xfId="0" applyFont="1" applyBorder="1" applyAlignment="1" applyProtection="1">
      <alignment horizontal="right"/>
      <protection/>
    </xf>
    <xf numFmtId="6" fontId="80" fillId="0" borderId="16" xfId="0" applyNumberFormat="1" applyFont="1" applyBorder="1" applyAlignment="1" applyProtection="1">
      <alignment horizontal="right"/>
      <protection locked="0"/>
    </xf>
    <xf numFmtId="0" fontId="79" fillId="0" borderId="0" xfId="0" applyFont="1" applyBorder="1" applyAlignment="1" applyProtection="1">
      <alignment/>
      <protection/>
    </xf>
    <xf numFmtId="14" fontId="79" fillId="0" borderId="0" xfId="0" applyNumberFormat="1" applyFont="1" applyBorder="1" applyAlignment="1" applyProtection="1">
      <alignment/>
      <protection locked="0"/>
    </xf>
    <xf numFmtId="0" fontId="79" fillId="0" borderId="0" xfId="0" applyFont="1" applyAlignment="1" applyProtection="1">
      <alignment/>
      <protection/>
    </xf>
    <xf numFmtId="0" fontId="81" fillId="0" borderId="10" xfId="0" applyFont="1" applyBorder="1" applyAlignment="1" applyProtection="1">
      <alignment vertical="center"/>
      <protection hidden="1"/>
    </xf>
    <xf numFmtId="0" fontId="79" fillId="0" borderId="0" xfId="0" applyFont="1" applyBorder="1" applyAlignment="1" applyProtection="1">
      <alignment horizontal="right"/>
      <protection/>
    </xf>
    <xf numFmtId="0" fontId="79" fillId="0" borderId="17" xfId="0" applyFont="1" applyBorder="1" applyAlignment="1" applyProtection="1">
      <alignment horizontal="center"/>
      <protection/>
    </xf>
    <xf numFmtId="0" fontId="79" fillId="0" borderId="17" xfId="0" applyFont="1" applyBorder="1" applyAlignment="1" applyProtection="1">
      <alignment horizontal="center"/>
      <protection locked="0"/>
    </xf>
    <xf numFmtId="0" fontId="79" fillId="0" borderId="11" xfId="0" applyFont="1" applyBorder="1" applyAlignment="1" applyProtection="1">
      <alignment/>
      <protection locked="0"/>
    </xf>
    <xf numFmtId="0" fontId="79" fillId="0" borderId="0" xfId="0" applyFont="1" applyBorder="1" applyAlignment="1" applyProtection="1">
      <alignment horizontal="right"/>
      <protection locked="0"/>
    </xf>
    <xf numFmtId="0" fontId="79" fillId="0" borderId="0" xfId="0" applyFont="1" applyBorder="1" applyAlignment="1" applyProtection="1">
      <alignment horizontal="center"/>
      <protection/>
    </xf>
    <xf numFmtId="0" fontId="79" fillId="0" borderId="0" xfId="0" applyFont="1" applyBorder="1" applyAlignment="1" applyProtection="1">
      <alignment/>
      <protection locked="0"/>
    </xf>
    <xf numFmtId="0" fontId="79" fillId="0" borderId="0" xfId="0" applyFont="1" applyBorder="1" applyAlignment="1" applyProtection="1">
      <alignment horizontal="center"/>
      <protection locked="0"/>
    </xf>
    <xf numFmtId="0" fontId="79" fillId="0" borderId="18" xfId="0" applyFont="1" applyBorder="1" applyAlignment="1" applyProtection="1">
      <alignment/>
      <protection locked="0"/>
    </xf>
    <xf numFmtId="0" fontId="79" fillId="0" borderId="0" xfId="0" applyFont="1" applyBorder="1" applyAlignment="1" applyProtection="1">
      <alignment horizontal="left" wrapText="1"/>
      <protection/>
    </xf>
    <xf numFmtId="0" fontId="81" fillId="0" borderId="0" xfId="0" applyFont="1" applyAlignment="1" applyProtection="1">
      <alignment/>
      <protection/>
    </xf>
    <xf numFmtId="0" fontId="82" fillId="0" borderId="0" xfId="0" applyFont="1" applyBorder="1" applyAlignment="1" applyProtection="1">
      <alignment horizontal="center"/>
      <protection/>
    </xf>
    <xf numFmtId="9" fontId="19" fillId="33" borderId="19" xfId="59" applyFont="1" applyFill="1" applyBorder="1" applyAlignment="1" applyProtection="1">
      <alignment horizontal="center"/>
      <protection locked="0"/>
    </xf>
    <xf numFmtId="9" fontId="19" fillId="33" borderId="12" xfId="59" applyFont="1" applyFill="1" applyBorder="1" applyAlignment="1" applyProtection="1">
      <alignment horizontal="center"/>
      <protection locked="0"/>
    </xf>
    <xf numFmtId="9" fontId="19" fillId="33" borderId="15" xfId="59" applyFont="1" applyFill="1" applyBorder="1" applyAlignment="1" applyProtection="1">
      <alignment horizontal="center"/>
      <protection locked="0"/>
    </xf>
    <xf numFmtId="6" fontId="19" fillId="33" borderId="19" xfId="0" applyNumberFormat="1" applyFont="1" applyFill="1" applyBorder="1" applyAlignment="1" applyProtection="1">
      <alignment horizontal="center"/>
      <protection locked="0"/>
    </xf>
    <xf numFmtId="6" fontId="19" fillId="33" borderId="12" xfId="0" applyNumberFormat="1" applyFont="1" applyFill="1" applyBorder="1" applyAlignment="1" applyProtection="1">
      <alignment horizontal="center"/>
      <protection locked="0"/>
    </xf>
    <xf numFmtId="6" fontId="19" fillId="33" borderId="15" xfId="0" applyNumberFormat="1" applyFont="1" applyFill="1" applyBorder="1" applyAlignment="1" applyProtection="1">
      <alignment horizontal="center"/>
      <protection locked="0"/>
    </xf>
    <xf numFmtId="0" fontId="19" fillId="33" borderId="20" xfId="0" applyFont="1" applyFill="1" applyBorder="1" applyAlignment="1" applyProtection="1">
      <alignment horizontal="center"/>
      <protection locked="0"/>
    </xf>
    <xf numFmtId="0" fontId="19" fillId="33" borderId="12" xfId="0" applyFont="1" applyFill="1" applyBorder="1" applyAlignment="1" applyProtection="1">
      <alignment horizontal="center"/>
      <protection locked="0"/>
    </xf>
    <xf numFmtId="0" fontId="19" fillId="33" borderId="15" xfId="0" applyFont="1" applyFill="1" applyBorder="1" applyAlignment="1" applyProtection="1">
      <alignment horizontal="center"/>
      <protection locked="0"/>
    </xf>
    <xf numFmtId="9" fontId="83" fillId="35" borderId="21" xfId="59" applyFont="1" applyFill="1" applyBorder="1" applyAlignment="1" applyProtection="1">
      <alignment horizontal="center" wrapText="1"/>
      <protection/>
    </xf>
    <xf numFmtId="170" fontId="83" fillId="35" borderId="21" xfId="59" applyNumberFormat="1" applyFont="1" applyFill="1" applyBorder="1" applyAlignment="1" applyProtection="1">
      <alignment horizontal="center" wrapText="1"/>
      <protection/>
    </xf>
    <xf numFmtId="10" fontId="83" fillId="35" borderId="21" xfId="59" applyNumberFormat="1" applyFont="1" applyFill="1" applyBorder="1" applyAlignment="1" applyProtection="1">
      <alignment horizontal="center" wrapText="1"/>
      <protection/>
    </xf>
    <xf numFmtId="171" fontId="83" fillId="35" borderId="21" xfId="0" applyNumberFormat="1" applyFont="1" applyFill="1" applyBorder="1" applyAlignment="1" applyProtection="1">
      <alignment horizontal="center" wrapText="1"/>
      <protection/>
    </xf>
    <xf numFmtId="2" fontId="83" fillId="35" borderId="21" xfId="0" applyNumberFormat="1" applyFont="1" applyFill="1" applyBorder="1" applyAlignment="1" applyProtection="1">
      <alignment horizontal="center" wrapText="1"/>
      <protection/>
    </xf>
    <xf numFmtId="0" fontId="83" fillId="35" borderId="21" xfId="0" applyFont="1" applyFill="1" applyBorder="1" applyAlignment="1" applyProtection="1">
      <alignment horizontal="center" wrapText="1"/>
      <protection/>
    </xf>
    <xf numFmtId="170" fontId="83" fillId="35" borderId="22" xfId="0" applyNumberFormat="1" applyFont="1" applyFill="1" applyBorder="1" applyAlignment="1" applyProtection="1">
      <alignment horizontal="center" wrapText="1"/>
      <protection/>
    </xf>
    <xf numFmtId="167" fontId="83" fillId="33" borderId="23" xfId="0" applyNumberFormat="1" applyFont="1" applyFill="1" applyBorder="1" applyAlignment="1" applyProtection="1">
      <alignment vertical="center" wrapText="1"/>
      <protection locked="0"/>
    </xf>
    <xf numFmtId="9" fontId="83" fillId="0" borderId="21" xfId="59" applyFont="1" applyFill="1" applyBorder="1" applyAlignment="1" applyProtection="1">
      <alignment horizontal="center" vertical="center" wrapText="1"/>
      <protection locked="0"/>
    </xf>
    <xf numFmtId="1" fontId="83" fillId="0" borderId="21" xfId="59" applyNumberFormat="1" applyFont="1" applyFill="1" applyBorder="1" applyAlignment="1" applyProtection="1">
      <alignment horizontal="center" vertical="center" wrapText="1"/>
      <protection locked="0"/>
    </xf>
    <xf numFmtId="10" fontId="83" fillId="0" borderId="21" xfId="59" applyNumberFormat="1" applyFont="1" applyFill="1" applyBorder="1" applyAlignment="1" applyProtection="1">
      <alignment horizontal="center" vertical="center" wrapText="1"/>
      <protection locked="0"/>
    </xf>
    <xf numFmtId="42" fontId="83" fillId="0" borderId="21" xfId="0" applyNumberFormat="1" applyFont="1" applyFill="1" applyBorder="1" applyAlignment="1" applyProtection="1">
      <alignment horizontal="center" vertical="center"/>
      <protection locked="0"/>
    </xf>
    <xf numFmtId="9" fontId="83" fillId="0" borderId="21" xfId="59" applyFont="1" applyFill="1" applyBorder="1" applyAlignment="1" applyProtection="1">
      <alignment horizontal="center" vertical="center"/>
      <protection/>
    </xf>
    <xf numFmtId="172" fontId="83" fillId="33" borderId="21" xfId="0" applyNumberFormat="1" applyFont="1" applyFill="1" applyBorder="1" applyAlignment="1" applyProtection="1">
      <alignment horizontal="center" vertical="center"/>
      <protection/>
    </xf>
    <xf numFmtId="42" fontId="83" fillId="33" borderId="21" xfId="0" applyNumberFormat="1" applyFont="1" applyFill="1" applyBorder="1" applyAlignment="1" applyProtection="1">
      <alignment horizontal="center" vertical="center"/>
      <protection/>
    </xf>
    <xf numFmtId="0" fontId="83" fillId="0" borderId="21" xfId="0" applyFont="1" applyFill="1" applyBorder="1" applyAlignment="1" applyProtection="1">
      <alignment horizontal="center" vertical="center" wrapText="1" shrinkToFit="1"/>
      <protection locked="0"/>
    </xf>
    <xf numFmtId="0" fontId="83" fillId="0" borderId="21" xfId="0" applyFont="1" applyFill="1" applyBorder="1" applyAlignment="1" applyProtection="1">
      <alignment horizontal="center" vertical="center"/>
      <protection locked="0"/>
    </xf>
    <xf numFmtId="9" fontId="83" fillId="0" borderId="21" xfId="59" applyFont="1" applyFill="1" applyBorder="1" applyAlignment="1" applyProtection="1">
      <alignment horizontal="center" vertical="center"/>
      <protection locked="0"/>
    </xf>
    <xf numFmtId="170" fontId="83" fillId="0" borderId="22" xfId="0" applyNumberFormat="1" applyFont="1" applyFill="1" applyBorder="1" applyAlignment="1" applyProtection="1">
      <alignment horizontal="center" vertical="center"/>
      <protection locked="0"/>
    </xf>
    <xf numFmtId="9" fontId="83" fillId="33" borderId="21" xfId="59" applyFont="1" applyFill="1" applyBorder="1" applyAlignment="1" applyProtection="1">
      <alignment horizontal="center" vertical="center" wrapText="1"/>
      <protection locked="0"/>
    </xf>
    <xf numFmtId="10" fontId="83" fillId="33" borderId="21" xfId="59" applyNumberFormat="1" applyFont="1" applyFill="1" applyBorder="1" applyAlignment="1" applyProtection="1">
      <alignment horizontal="center" vertical="center" wrapText="1"/>
      <protection locked="0"/>
    </xf>
    <xf numFmtId="42" fontId="83" fillId="33" borderId="21" xfId="0" applyNumberFormat="1" applyFont="1" applyFill="1" applyBorder="1" applyAlignment="1" applyProtection="1">
      <alignment horizontal="center" vertical="center"/>
      <protection locked="0"/>
    </xf>
    <xf numFmtId="0" fontId="83" fillId="33" borderId="21" xfId="0" applyFont="1" applyFill="1" applyBorder="1" applyAlignment="1" applyProtection="1">
      <alignment horizontal="center" vertical="center" wrapText="1" shrinkToFit="1"/>
      <protection locked="0"/>
    </xf>
    <xf numFmtId="0" fontId="83" fillId="33" borderId="21" xfId="0" applyFont="1" applyFill="1" applyBorder="1" applyAlignment="1" applyProtection="1">
      <alignment horizontal="center" vertical="center"/>
      <protection locked="0"/>
    </xf>
    <xf numFmtId="9" fontId="83" fillId="0" borderId="21" xfId="59" applyFont="1" applyFill="1" applyBorder="1" applyAlignment="1" applyProtection="1">
      <alignment horizontal="right" vertical="center"/>
      <protection locked="0"/>
    </xf>
    <xf numFmtId="170" fontId="83" fillId="33" borderId="22" xfId="0" applyNumberFormat="1" applyFont="1" applyFill="1" applyBorder="1" applyAlignment="1" applyProtection="1">
      <alignment horizontal="right" vertical="center"/>
      <protection locked="0"/>
    </xf>
    <xf numFmtId="1" fontId="83" fillId="33" borderId="21" xfId="59" applyNumberFormat="1" applyFont="1" applyFill="1" applyBorder="1" applyAlignment="1" applyProtection="1">
      <alignment horizontal="center" vertical="center" wrapText="1"/>
      <protection locked="0"/>
    </xf>
    <xf numFmtId="9" fontId="83" fillId="33" borderId="21" xfId="59" applyFont="1" applyFill="1" applyBorder="1" applyAlignment="1" applyProtection="1">
      <alignment horizontal="center" vertical="center"/>
      <protection locked="0"/>
    </xf>
    <xf numFmtId="170" fontId="83" fillId="33" borderId="22" xfId="0" applyNumberFormat="1" applyFont="1" applyFill="1" applyBorder="1" applyAlignment="1" applyProtection="1">
      <alignment horizontal="center" vertical="center"/>
      <protection locked="0"/>
    </xf>
    <xf numFmtId="2" fontId="83" fillId="33" borderId="21" xfId="0" applyNumberFormat="1" applyFont="1" applyFill="1" applyBorder="1" applyAlignment="1" applyProtection="1">
      <alignment horizontal="center" vertical="center"/>
      <protection/>
    </xf>
    <xf numFmtId="167" fontId="83" fillId="33" borderId="24" xfId="0" applyNumberFormat="1" applyFont="1" applyFill="1" applyBorder="1" applyAlignment="1" applyProtection="1">
      <alignment vertical="center" wrapText="1"/>
      <protection locked="0"/>
    </xf>
    <xf numFmtId="9" fontId="83" fillId="33" borderId="25" xfId="59" applyFont="1" applyFill="1" applyBorder="1" applyAlignment="1" applyProtection="1">
      <alignment horizontal="center" vertical="center" wrapText="1"/>
      <protection locked="0"/>
    </xf>
    <xf numFmtId="1" fontId="83" fillId="33" borderId="25" xfId="59" applyNumberFormat="1" applyFont="1" applyFill="1" applyBorder="1" applyAlignment="1" applyProtection="1">
      <alignment horizontal="center" vertical="center" wrapText="1"/>
      <protection locked="0"/>
    </xf>
    <xf numFmtId="10" fontId="83" fillId="33" borderId="25" xfId="59" applyNumberFormat="1" applyFont="1" applyFill="1" applyBorder="1" applyAlignment="1" applyProtection="1">
      <alignment horizontal="center" vertical="center" wrapText="1"/>
      <protection locked="0"/>
    </xf>
    <xf numFmtId="42" fontId="83" fillId="33" borderId="25" xfId="0" applyNumberFormat="1" applyFont="1" applyFill="1" applyBorder="1" applyAlignment="1" applyProtection="1">
      <alignment horizontal="center" vertical="center"/>
      <protection locked="0"/>
    </xf>
    <xf numFmtId="9" fontId="83" fillId="0" borderId="25" xfId="59" applyFont="1" applyFill="1" applyBorder="1" applyAlignment="1" applyProtection="1">
      <alignment horizontal="center" vertical="center"/>
      <protection/>
    </xf>
    <xf numFmtId="42" fontId="83" fillId="0" borderId="25" xfId="0" applyNumberFormat="1" applyFont="1" applyFill="1" applyBorder="1" applyAlignment="1" applyProtection="1">
      <alignment horizontal="center" vertical="center"/>
      <protection locked="0"/>
    </xf>
    <xf numFmtId="2" fontId="83" fillId="33" borderId="25" xfId="0" applyNumberFormat="1" applyFont="1" applyFill="1" applyBorder="1" applyAlignment="1" applyProtection="1">
      <alignment horizontal="center" vertical="center"/>
      <protection/>
    </xf>
    <xf numFmtId="42" fontId="83" fillId="33" borderId="25" xfId="0" applyNumberFormat="1" applyFont="1" applyFill="1" applyBorder="1" applyAlignment="1" applyProtection="1">
      <alignment horizontal="center" vertical="center"/>
      <protection/>
    </xf>
    <xf numFmtId="0" fontId="83" fillId="33" borderId="25" xfId="0" applyFont="1" applyFill="1" applyBorder="1" applyAlignment="1" applyProtection="1">
      <alignment horizontal="center" vertical="center" wrapText="1" shrinkToFit="1"/>
      <protection locked="0"/>
    </xf>
    <xf numFmtId="0" fontId="83" fillId="33" borderId="25" xfId="0" applyFont="1" applyFill="1" applyBorder="1" applyAlignment="1" applyProtection="1">
      <alignment horizontal="center" vertical="center"/>
      <protection locked="0"/>
    </xf>
    <xf numFmtId="9" fontId="83" fillId="33" borderId="25" xfId="59" applyFont="1" applyFill="1" applyBorder="1" applyAlignment="1" applyProtection="1">
      <alignment horizontal="center" vertical="center"/>
      <protection locked="0"/>
    </xf>
    <xf numFmtId="170" fontId="83" fillId="33" borderId="26" xfId="0" applyNumberFormat="1" applyFont="1" applyFill="1" applyBorder="1" applyAlignment="1" applyProtection="1">
      <alignment horizontal="center" vertical="center"/>
      <protection locked="0"/>
    </xf>
    <xf numFmtId="0" fontId="26" fillId="0" borderId="27" xfId="0" applyFont="1" applyFill="1" applyBorder="1" applyAlignment="1" applyProtection="1">
      <alignment horizontal="right" vertical="center" wrapText="1"/>
      <protection/>
    </xf>
    <xf numFmtId="9" fontId="84" fillId="0" borderId="28" xfId="59" applyFont="1" applyFill="1" applyBorder="1" applyAlignment="1" applyProtection="1">
      <alignment horizontal="center" vertical="center" wrapText="1"/>
      <protection/>
    </xf>
    <xf numFmtId="1" fontId="84" fillId="0" borderId="28" xfId="59" applyNumberFormat="1" applyFont="1" applyFill="1" applyBorder="1" applyAlignment="1" applyProtection="1">
      <alignment horizontal="center" vertical="center" wrapText="1"/>
      <protection/>
    </xf>
    <xf numFmtId="10" fontId="84" fillId="0" borderId="28" xfId="59" applyNumberFormat="1" applyFont="1" applyFill="1" applyBorder="1" applyAlignment="1" applyProtection="1">
      <alignment horizontal="center" vertical="center" wrapText="1"/>
      <protection/>
    </xf>
    <xf numFmtId="42" fontId="84" fillId="0" borderId="28" xfId="0" applyNumberFormat="1" applyFont="1" applyFill="1" applyBorder="1" applyAlignment="1" applyProtection="1">
      <alignment horizontal="center" vertical="center"/>
      <protection/>
    </xf>
    <xf numFmtId="9" fontId="84" fillId="0" borderId="28" xfId="59" applyFont="1" applyFill="1" applyBorder="1" applyAlignment="1" applyProtection="1">
      <alignment horizontal="center"/>
      <protection/>
    </xf>
    <xf numFmtId="172" fontId="84" fillId="0" borderId="28" xfId="0" applyNumberFormat="1" applyFont="1" applyFill="1" applyBorder="1" applyAlignment="1" applyProtection="1">
      <alignment horizontal="center" vertical="center"/>
      <protection/>
    </xf>
    <xf numFmtId="42" fontId="84" fillId="0" borderId="29" xfId="0" applyNumberFormat="1" applyFont="1" applyFill="1" applyBorder="1" applyAlignment="1" applyProtection="1">
      <alignment horizontal="center" vertical="center"/>
      <protection/>
    </xf>
    <xf numFmtId="0" fontId="84" fillId="0" borderId="28" xfId="0" applyFont="1" applyFill="1" applyBorder="1" applyAlignment="1" applyProtection="1">
      <alignment horizontal="center" vertical="top" wrapText="1" shrinkToFit="1"/>
      <protection/>
    </xf>
    <xf numFmtId="0" fontId="84" fillId="0" borderId="28" xfId="0" applyFont="1" applyFill="1" applyBorder="1" applyAlignment="1" applyProtection="1">
      <alignment horizontal="center" vertical="top"/>
      <protection/>
    </xf>
    <xf numFmtId="0" fontId="84" fillId="0" borderId="28" xfId="0" applyFont="1" applyFill="1" applyBorder="1" applyAlignment="1" applyProtection="1">
      <alignment horizontal="center"/>
      <protection/>
    </xf>
    <xf numFmtId="170" fontId="84" fillId="0" borderId="29" xfId="0" applyNumberFormat="1" applyFont="1" applyFill="1" applyBorder="1" applyAlignment="1" applyProtection="1">
      <alignment horizontal="center" vertical="top"/>
      <protection/>
    </xf>
    <xf numFmtId="42" fontId="84" fillId="0" borderId="30" xfId="0" applyNumberFormat="1" applyFont="1" applyFill="1" applyBorder="1" applyAlignment="1" applyProtection="1">
      <alignment horizontal="center" vertical="center"/>
      <protection/>
    </xf>
    <xf numFmtId="9" fontId="84" fillId="0" borderId="30" xfId="59" applyFont="1" applyFill="1" applyBorder="1" applyAlignment="1" applyProtection="1">
      <alignment horizontal="center"/>
      <protection/>
    </xf>
    <xf numFmtId="172" fontId="84" fillId="0" borderId="30" xfId="0" applyNumberFormat="1" applyFont="1" applyFill="1" applyBorder="1" applyAlignment="1" applyProtection="1">
      <alignment horizontal="center" vertical="center"/>
      <protection/>
    </xf>
    <xf numFmtId="42" fontId="84" fillId="0" borderId="31" xfId="0" applyNumberFormat="1" applyFont="1" applyFill="1" applyBorder="1" applyAlignment="1" applyProtection="1">
      <alignment horizontal="center" vertical="center"/>
      <protection/>
    </xf>
    <xf numFmtId="0" fontId="84" fillId="0" borderId="30" xfId="0" applyFont="1" applyFill="1" applyBorder="1" applyAlignment="1" applyProtection="1">
      <alignment horizontal="center" vertical="top" wrapText="1" shrinkToFit="1"/>
      <protection/>
    </xf>
    <xf numFmtId="0" fontId="84" fillId="0" borderId="30" xfId="0" applyFont="1" applyFill="1" applyBorder="1" applyAlignment="1" applyProtection="1">
      <alignment horizontal="center" vertical="top"/>
      <protection/>
    </xf>
    <xf numFmtId="0" fontId="84" fillId="0" borderId="30" xfId="0" applyFont="1" applyFill="1" applyBorder="1" applyAlignment="1" applyProtection="1">
      <alignment horizontal="center"/>
      <protection/>
    </xf>
    <xf numFmtId="170" fontId="84" fillId="0" borderId="31" xfId="0" applyNumberFormat="1" applyFont="1" applyFill="1" applyBorder="1" applyAlignment="1" applyProtection="1">
      <alignment horizontal="center" vertical="top"/>
      <protection/>
    </xf>
    <xf numFmtId="167" fontId="83" fillId="35" borderId="23" xfId="0" applyNumberFormat="1" applyFont="1" applyFill="1" applyBorder="1" applyAlignment="1" applyProtection="1">
      <alignment horizontal="center" wrapText="1"/>
      <protection/>
    </xf>
    <xf numFmtId="6" fontId="79" fillId="0" borderId="19" xfId="0" applyNumberFormat="1" applyFont="1" applyBorder="1" applyAlignment="1" applyProtection="1">
      <alignment horizontal="right"/>
      <protection locked="0"/>
    </xf>
    <xf numFmtId="6" fontId="79" fillId="0" borderId="12" xfId="0" applyNumberFormat="1" applyFont="1" applyBorder="1" applyAlignment="1" applyProtection="1">
      <alignment horizontal="right"/>
      <protection locked="0"/>
    </xf>
    <xf numFmtId="0" fontId="1" fillId="0" borderId="10" xfId="0" applyFont="1" applyBorder="1" applyAlignment="1" applyProtection="1">
      <alignment horizontal="center"/>
      <protection/>
    </xf>
    <xf numFmtId="0" fontId="79" fillId="0" borderId="0" xfId="0" applyFont="1" applyBorder="1" applyAlignment="1" applyProtection="1">
      <alignment horizontal="center"/>
      <protection/>
    </xf>
    <xf numFmtId="6" fontId="79" fillId="0" borderId="32" xfId="0" applyNumberFormat="1" applyFont="1" applyBorder="1" applyAlignment="1" applyProtection="1">
      <alignment horizontal="right"/>
      <protection/>
    </xf>
    <xf numFmtId="6" fontId="79" fillId="0" borderId="33" xfId="0" applyNumberFormat="1" applyFont="1" applyBorder="1" applyAlignment="1" applyProtection="1">
      <alignment horizontal="right"/>
      <protection/>
    </xf>
    <xf numFmtId="6" fontId="79" fillId="0" borderId="34" xfId="0" applyNumberFormat="1" applyFont="1" applyBorder="1" applyAlignment="1" applyProtection="1">
      <alignment horizontal="right"/>
      <protection/>
    </xf>
    <xf numFmtId="6" fontId="85" fillId="36" borderId="19" xfId="0" applyNumberFormat="1" applyFont="1" applyFill="1" applyBorder="1" applyAlignment="1" applyProtection="1">
      <alignment horizontal="right"/>
      <protection/>
    </xf>
    <xf numFmtId="6" fontId="85" fillId="36" borderId="12" xfId="0" applyNumberFormat="1" applyFont="1" applyFill="1" applyBorder="1" applyAlignment="1" applyProtection="1">
      <alignment horizontal="right"/>
      <protection/>
    </xf>
    <xf numFmtId="0" fontId="79" fillId="0" borderId="0" xfId="0" applyFont="1" applyBorder="1" applyAlignment="1" applyProtection="1">
      <alignment horizontal="left"/>
      <protection/>
    </xf>
    <xf numFmtId="0" fontId="79" fillId="0" borderId="35" xfId="0" applyFont="1" applyBorder="1" applyAlignment="1" applyProtection="1">
      <alignment horizontal="right"/>
      <protection locked="0"/>
    </xf>
    <xf numFmtId="0" fontId="79" fillId="0" borderId="0" xfId="0" applyFont="1" applyBorder="1" applyAlignment="1" applyProtection="1">
      <alignment horizontal="right"/>
      <protection locked="0"/>
    </xf>
    <xf numFmtId="6" fontId="79" fillId="0" borderId="21" xfId="0" applyNumberFormat="1" applyFont="1" applyBorder="1" applyAlignment="1" applyProtection="1">
      <alignment horizontal="right"/>
      <protection locked="0"/>
    </xf>
    <xf numFmtId="0" fontId="79" fillId="0" borderId="12" xfId="0" applyFont="1" applyBorder="1" applyAlignment="1" applyProtection="1">
      <alignment horizontal="left"/>
      <protection/>
    </xf>
    <xf numFmtId="0" fontId="79" fillId="0" borderId="15" xfId="0" applyFont="1" applyBorder="1" applyAlignment="1" applyProtection="1">
      <alignment horizontal="left"/>
      <protection/>
    </xf>
    <xf numFmtId="0" fontId="79" fillId="0" borderId="21" xfId="0" applyFont="1" applyBorder="1" applyAlignment="1" applyProtection="1">
      <alignment horizontal="left"/>
      <protection/>
    </xf>
    <xf numFmtId="6" fontId="86" fillId="0" borderId="19" xfId="0" applyNumberFormat="1" applyFont="1" applyBorder="1" applyAlignment="1" applyProtection="1">
      <alignment horizontal="right"/>
      <protection locked="0"/>
    </xf>
    <xf numFmtId="6" fontId="86" fillId="0" borderId="12" xfId="0" applyNumberFormat="1" applyFont="1" applyBorder="1" applyAlignment="1" applyProtection="1">
      <alignment horizontal="right"/>
      <protection locked="0"/>
    </xf>
    <xf numFmtId="6" fontId="86" fillId="0" borderId="15" xfId="0" applyNumberFormat="1" applyFont="1" applyBorder="1" applyAlignment="1" applyProtection="1">
      <alignment horizontal="right"/>
      <protection locked="0"/>
    </xf>
    <xf numFmtId="0" fontId="79" fillId="0" borderId="16" xfId="0" applyFont="1" applyBorder="1" applyAlignment="1" applyProtection="1">
      <alignment horizontal="center"/>
      <protection/>
    </xf>
    <xf numFmtId="0" fontId="85" fillId="0" borderId="0" xfId="0" applyFont="1" applyBorder="1" applyAlignment="1" applyProtection="1">
      <alignment horizontal="left"/>
      <protection/>
    </xf>
    <xf numFmtId="0" fontId="82" fillId="0" borderId="10" xfId="0" applyFont="1" applyBorder="1" applyAlignment="1" applyProtection="1">
      <alignment horizontal="center"/>
      <protection/>
    </xf>
    <xf numFmtId="0" fontId="79" fillId="0" borderId="19" xfId="0" applyFont="1" applyBorder="1" applyAlignment="1" applyProtection="1">
      <alignment horizontal="center"/>
      <protection locked="0"/>
    </xf>
    <xf numFmtId="0" fontId="79" fillId="0" borderId="12" xfId="0" applyFont="1" applyBorder="1" applyAlignment="1" applyProtection="1">
      <alignment horizontal="center"/>
      <protection locked="0"/>
    </xf>
    <xf numFmtId="0" fontId="79" fillId="0" borderId="15" xfId="0" applyFont="1" applyBorder="1" applyAlignment="1" applyProtection="1">
      <alignment horizontal="center"/>
      <protection locked="0"/>
    </xf>
    <xf numFmtId="0" fontId="79" fillId="0" borderId="0" xfId="0" applyFont="1" applyBorder="1" applyAlignment="1" applyProtection="1">
      <alignment horizontal="left" wrapText="1"/>
      <protection/>
    </xf>
    <xf numFmtId="0" fontId="79" fillId="0" borderId="35" xfId="0" applyFont="1" applyBorder="1" applyAlignment="1" applyProtection="1">
      <alignment horizontal="right"/>
      <protection/>
    </xf>
    <xf numFmtId="0" fontId="79" fillId="0" borderId="0" xfId="0" applyFont="1" applyBorder="1" applyAlignment="1" applyProtection="1">
      <alignment horizontal="right"/>
      <protection/>
    </xf>
    <xf numFmtId="164" fontId="79" fillId="0" borderId="11" xfId="0" applyNumberFormat="1" applyFont="1" applyBorder="1" applyAlignment="1" applyProtection="1">
      <alignment horizontal="center"/>
      <protection locked="0"/>
    </xf>
    <xf numFmtId="0" fontId="85" fillId="0" borderId="0" xfId="0" applyFont="1" applyBorder="1" applyAlignment="1" applyProtection="1">
      <alignment horizontal="center"/>
      <protection/>
    </xf>
    <xf numFmtId="14" fontId="79" fillId="0" borderId="11" xfId="0" applyNumberFormat="1" applyFont="1" applyBorder="1" applyAlignment="1" applyProtection="1">
      <alignment horizontal="center"/>
      <protection locked="0"/>
    </xf>
    <xf numFmtId="14" fontId="79" fillId="0" borderId="11" xfId="0" applyNumberFormat="1" applyFont="1" applyBorder="1" applyAlignment="1" applyProtection="1">
      <alignment horizontal="left"/>
      <protection locked="0"/>
    </xf>
    <xf numFmtId="0" fontId="87" fillId="0" borderId="11" xfId="0" applyFont="1" applyBorder="1" applyAlignment="1" applyProtection="1">
      <alignment horizontal="left" vertical="distributed" wrapText="1"/>
      <protection/>
    </xf>
    <xf numFmtId="0" fontId="82" fillId="0" borderId="18" xfId="0" applyFont="1" applyBorder="1" applyAlignment="1" applyProtection="1">
      <alignment horizontal="center"/>
      <protection/>
    </xf>
    <xf numFmtId="0" fontId="79" fillId="0" borderId="11" xfId="0" applyFont="1" applyBorder="1" applyAlignment="1" applyProtection="1">
      <alignment horizontal="left"/>
      <protection locked="0"/>
    </xf>
    <xf numFmtId="0" fontId="82" fillId="0" borderId="0" xfId="0" applyFont="1" applyBorder="1" applyAlignment="1" applyProtection="1">
      <alignment horizontal="center"/>
      <protection/>
    </xf>
    <xf numFmtId="0" fontId="8" fillId="0" borderId="0" xfId="0" applyFont="1" applyBorder="1" applyAlignment="1" applyProtection="1">
      <alignment horizontal="right"/>
      <protection hidden="1"/>
    </xf>
    <xf numFmtId="0" fontId="5" fillId="0" borderId="0" xfId="0" applyFont="1" applyAlignment="1" applyProtection="1">
      <alignment horizontal="center"/>
      <protection/>
    </xf>
    <xf numFmtId="0" fontId="5" fillId="0" borderId="10" xfId="0" applyFont="1" applyBorder="1" applyAlignment="1" applyProtection="1">
      <alignment horizontal="center"/>
      <protection/>
    </xf>
    <xf numFmtId="0" fontId="88" fillId="0" borderId="0" xfId="0" applyFont="1" applyBorder="1" applyAlignment="1" applyProtection="1">
      <alignment horizontal="right"/>
      <protection/>
    </xf>
    <xf numFmtId="0" fontId="79" fillId="0" borderId="19" xfId="0" applyFont="1" applyBorder="1" applyAlignment="1" applyProtection="1">
      <alignment horizontal="left"/>
      <protection/>
    </xf>
    <xf numFmtId="0" fontId="88" fillId="0" borderId="19" xfId="0" applyFont="1" applyBorder="1" applyAlignment="1" applyProtection="1">
      <alignment horizontal="right"/>
      <protection/>
    </xf>
    <xf numFmtId="0" fontId="88" fillId="0" borderId="12" xfId="0" applyFont="1" applyBorder="1" applyAlignment="1" applyProtection="1">
      <alignment horizontal="right"/>
      <protection/>
    </xf>
    <xf numFmtId="0" fontId="88" fillId="0" borderId="15" xfId="0" applyFont="1" applyBorder="1" applyAlignment="1" applyProtection="1">
      <alignment horizontal="right"/>
      <protection/>
    </xf>
    <xf numFmtId="0" fontId="5" fillId="0" borderId="0" xfId="0" applyFont="1" applyBorder="1" applyAlignment="1" applyProtection="1">
      <alignment horizontal="center"/>
      <protection/>
    </xf>
    <xf numFmtId="0" fontId="88" fillId="0" borderId="0" xfId="0" applyFont="1" applyBorder="1" applyAlignment="1" applyProtection="1">
      <alignment horizontal="left"/>
      <protection locked="0"/>
    </xf>
    <xf numFmtId="0" fontId="79" fillId="0" borderId="11" xfId="0" applyFont="1" applyBorder="1" applyAlignment="1" applyProtection="1">
      <alignment horizontal="center"/>
      <protection locked="0"/>
    </xf>
    <xf numFmtId="0" fontId="10" fillId="0" borderId="36" xfId="0" applyFont="1" applyFill="1" applyBorder="1" applyAlignment="1" applyProtection="1">
      <alignment horizontal="center"/>
      <protection/>
    </xf>
    <xf numFmtId="0" fontId="10" fillId="0" borderId="37" xfId="0" applyFont="1" applyFill="1" applyBorder="1" applyAlignment="1" applyProtection="1">
      <alignment horizontal="center"/>
      <protection/>
    </xf>
    <xf numFmtId="0" fontId="10" fillId="0" borderId="38" xfId="0" applyFont="1" applyFill="1" applyBorder="1" applyAlignment="1" applyProtection="1">
      <alignment horizontal="center"/>
      <protection/>
    </xf>
    <xf numFmtId="6" fontId="86" fillId="0" borderId="21" xfId="44" applyNumberFormat="1" applyFont="1" applyFill="1" applyBorder="1" applyAlignment="1" applyProtection="1">
      <alignment horizontal="right"/>
      <protection locked="0"/>
    </xf>
    <xf numFmtId="6" fontId="86" fillId="0" borderId="21" xfId="0" applyNumberFormat="1" applyFont="1" applyBorder="1" applyAlignment="1" applyProtection="1">
      <alignment horizontal="right"/>
      <protection locked="0"/>
    </xf>
    <xf numFmtId="6" fontId="86" fillId="0" borderId="15" xfId="0" applyNumberFormat="1" applyFont="1" applyBorder="1" applyAlignment="1" applyProtection="1">
      <alignment horizontal="left"/>
      <protection locked="0"/>
    </xf>
    <xf numFmtId="0" fontId="86" fillId="0" borderId="21" xfId="0" applyFont="1" applyBorder="1" applyAlignment="1" applyProtection="1">
      <alignment horizontal="left"/>
      <protection locked="0"/>
    </xf>
    <xf numFmtId="0" fontId="86" fillId="0" borderId="15" xfId="0" applyFont="1" applyBorder="1" applyAlignment="1" applyProtection="1">
      <alignment horizontal="left"/>
      <protection locked="0"/>
    </xf>
    <xf numFmtId="0" fontId="80" fillId="0" borderId="21" xfId="0" applyFont="1" applyBorder="1" applyAlignment="1" applyProtection="1">
      <alignment horizontal="right"/>
      <protection/>
    </xf>
    <xf numFmtId="0" fontId="86" fillId="0" borderId="15" xfId="0" applyFont="1" applyBorder="1" applyAlignment="1" applyProtection="1">
      <alignment horizontal="left"/>
      <protection/>
    </xf>
    <xf numFmtId="0" fontId="86" fillId="0" borderId="21" xfId="0" applyFont="1" applyBorder="1" applyAlignment="1" applyProtection="1">
      <alignment horizontal="left"/>
      <protection/>
    </xf>
    <xf numFmtId="6" fontId="88" fillId="0" borderId="10" xfId="0" applyNumberFormat="1" applyFont="1" applyBorder="1" applyAlignment="1" applyProtection="1">
      <alignment horizontal="right"/>
      <protection locked="0"/>
    </xf>
    <xf numFmtId="0" fontId="0" fillId="0" borderId="10" xfId="0" applyFont="1" applyBorder="1" applyAlignment="1" applyProtection="1">
      <alignment horizontal="center"/>
      <protection/>
    </xf>
    <xf numFmtId="167" fontId="7" fillId="0" borderId="16" xfId="0" applyNumberFormat="1" applyFont="1" applyBorder="1" applyAlignment="1" applyProtection="1">
      <alignment horizontal="center" vertical="center"/>
      <protection locked="0"/>
    </xf>
    <xf numFmtId="0" fontId="80" fillId="0" borderId="39" xfId="0" applyFont="1" applyBorder="1" applyAlignment="1" applyProtection="1">
      <alignment horizontal="right"/>
      <protection/>
    </xf>
    <xf numFmtId="6" fontId="88" fillId="0" borderId="19" xfId="0" applyNumberFormat="1" applyFont="1" applyBorder="1" applyAlignment="1" applyProtection="1">
      <alignment horizontal="right"/>
      <protection locked="0"/>
    </xf>
    <xf numFmtId="6" fontId="88" fillId="0" borderId="12" xfId="0" applyNumberFormat="1" applyFont="1" applyBorder="1" applyAlignment="1" applyProtection="1">
      <alignment horizontal="right"/>
      <protection locked="0"/>
    </xf>
    <xf numFmtId="0" fontId="85" fillId="0" borderId="19" xfId="0" applyFont="1" applyBorder="1" applyAlignment="1" applyProtection="1">
      <alignment horizontal="left"/>
      <protection/>
    </xf>
    <xf numFmtId="0" fontId="85" fillId="0" borderId="12" xfId="0" applyFont="1" applyBorder="1" applyAlignment="1" applyProtection="1">
      <alignment horizontal="left"/>
      <protection/>
    </xf>
    <xf numFmtId="0" fontId="85" fillId="0" borderId="15" xfId="0" applyFont="1" applyBorder="1" applyAlignment="1" applyProtection="1">
      <alignment horizontal="left"/>
      <protection/>
    </xf>
    <xf numFmtId="6" fontId="86" fillId="0" borderId="19" xfId="44" applyNumberFormat="1" applyFont="1" applyFill="1" applyBorder="1" applyAlignment="1" applyProtection="1">
      <alignment horizontal="right"/>
      <protection locked="0"/>
    </xf>
    <xf numFmtId="6" fontId="86" fillId="0" borderId="12" xfId="44" applyNumberFormat="1" applyFont="1" applyFill="1" applyBorder="1" applyAlignment="1" applyProtection="1">
      <alignment horizontal="right"/>
      <protection locked="0"/>
    </xf>
    <xf numFmtId="6" fontId="86" fillId="0" borderId="15" xfId="44" applyNumberFormat="1" applyFont="1" applyFill="1" applyBorder="1" applyAlignment="1" applyProtection="1">
      <alignment horizontal="right"/>
      <protection locked="0"/>
    </xf>
    <xf numFmtId="0" fontId="86" fillId="0" borderId="19" xfId="0" applyFont="1" applyBorder="1" applyAlignment="1" applyProtection="1">
      <alignment horizontal="left"/>
      <protection/>
    </xf>
    <xf numFmtId="0" fontId="86" fillId="0" borderId="12" xfId="0" applyFont="1" applyBorder="1" applyAlignment="1" applyProtection="1">
      <alignment horizontal="left"/>
      <protection/>
    </xf>
    <xf numFmtId="167" fontId="89" fillId="0" borderId="40" xfId="0" applyNumberFormat="1" applyFont="1" applyFill="1" applyBorder="1" applyAlignment="1" applyProtection="1">
      <alignment horizontal="center" vertical="center"/>
      <protection locked="0"/>
    </xf>
    <xf numFmtId="0" fontId="80" fillId="0" borderId="0" xfId="0" applyFont="1" applyBorder="1" applyAlignment="1" applyProtection="1">
      <alignment horizontal="right"/>
      <protection/>
    </xf>
    <xf numFmtId="6" fontId="88" fillId="0" borderId="32" xfId="0" applyNumberFormat="1" applyFont="1" applyBorder="1" applyAlignment="1" applyProtection="1">
      <alignment horizontal="right"/>
      <protection locked="0"/>
    </xf>
    <xf numFmtId="0" fontId="80" fillId="0" borderId="18" xfId="0" applyFont="1" applyBorder="1" applyAlignment="1" applyProtection="1">
      <alignment horizontal="right"/>
      <protection/>
    </xf>
    <xf numFmtId="6" fontId="88" fillId="0" borderId="34" xfId="0" applyNumberFormat="1" applyFont="1" applyBorder="1" applyAlignment="1" applyProtection="1">
      <alignment horizontal="right"/>
      <protection locked="0"/>
    </xf>
    <xf numFmtId="6" fontId="19" fillId="0" borderId="21" xfId="0" applyNumberFormat="1" applyFont="1" applyFill="1" applyBorder="1" applyAlignment="1" applyProtection="1">
      <alignment horizontal="center"/>
      <protection locked="0"/>
    </xf>
    <xf numFmtId="6" fontId="19" fillId="0" borderId="22" xfId="0" applyNumberFormat="1" applyFont="1" applyFill="1" applyBorder="1" applyAlignment="1" applyProtection="1">
      <alignment horizontal="center"/>
      <protection locked="0"/>
    </xf>
    <xf numFmtId="6" fontId="15" fillId="0" borderId="21" xfId="0" applyNumberFormat="1" applyFont="1" applyFill="1" applyBorder="1" applyAlignment="1" applyProtection="1">
      <alignment horizontal="center"/>
      <protection locked="0"/>
    </xf>
    <xf numFmtId="6" fontId="15" fillId="35" borderId="19" xfId="0" applyNumberFormat="1" applyFont="1" applyFill="1" applyBorder="1" applyAlignment="1" applyProtection="1">
      <alignment horizontal="center"/>
      <protection locked="0"/>
    </xf>
    <xf numFmtId="6" fontId="15" fillId="35" borderId="12" xfId="0" applyNumberFormat="1" applyFont="1" applyFill="1" applyBorder="1" applyAlignment="1" applyProtection="1">
      <alignment horizontal="center"/>
      <protection locked="0"/>
    </xf>
    <xf numFmtId="6" fontId="15" fillId="35" borderId="41" xfId="0" applyNumberFormat="1" applyFont="1" applyFill="1" applyBorder="1" applyAlignment="1" applyProtection="1">
      <alignment horizontal="center"/>
      <protection locked="0"/>
    </xf>
    <xf numFmtId="0" fontId="15" fillId="35" borderId="19" xfId="0" applyFont="1" applyFill="1" applyBorder="1" applyAlignment="1" applyProtection="1">
      <alignment horizontal="center" wrapText="1"/>
      <protection/>
    </xf>
    <xf numFmtId="0" fontId="15" fillId="35" borderId="12" xfId="0" applyFont="1" applyFill="1" applyBorder="1" applyAlignment="1" applyProtection="1">
      <alignment horizontal="center" wrapText="1"/>
      <protection/>
    </xf>
    <xf numFmtId="0" fontId="15" fillId="35" borderId="15" xfId="0" applyFont="1" applyFill="1" applyBorder="1" applyAlignment="1" applyProtection="1">
      <alignment horizontal="center" wrapText="1"/>
      <protection/>
    </xf>
    <xf numFmtId="0" fontId="19" fillId="0" borderId="19"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15" xfId="0" applyFont="1" applyBorder="1" applyAlignment="1" applyProtection="1">
      <alignment horizontal="center"/>
      <protection locked="0"/>
    </xf>
    <xf numFmtId="0" fontId="19" fillId="0" borderId="42" xfId="0" applyFont="1" applyBorder="1" applyAlignment="1" applyProtection="1">
      <alignment horizontal="center"/>
      <protection locked="0"/>
    </xf>
    <xf numFmtId="0" fontId="19" fillId="0" borderId="43" xfId="0" applyFont="1" applyBorder="1" applyAlignment="1" applyProtection="1">
      <alignment horizontal="center"/>
      <protection locked="0"/>
    </xf>
    <xf numFmtId="0" fontId="19" fillId="0" borderId="44" xfId="0" applyFont="1" applyBorder="1" applyAlignment="1" applyProtection="1">
      <alignment horizontal="center"/>
      <protection locked="0"/>
    </xf>
    <xf numFmtId="0" fontId="16" fillId="0" borderId="45" xfId="0" applyFont="1" applyFill="1" applyBorder="1" applyAlignment="1" applyProtection="1">
      <alignment horizontal="center"/>
      <protection/>
    </xf>
    <xf numFmtId="0" fontId="16" fillId="0" borderId="46" xfId="0" applyFont="1" applyFill="1" applyBorder="1" applyAlignment="1" applyProtection="1">
      <alignment horizontal="center"/>
      <protection/>
    </xf>
    <xf numFmtId="0" fontId="16" fillId="0" borderId="47" xfId="0" applyFont="1" applyFill="1" applyBorder="1" applyAlignment="1" applyProtection="1">
      <alignment horizontal="center"/>
      <protection/>
    </xf>
    <xf numFmtId="0" fontId="19" fillId="0" borderId="48" xfId="0" applyFont="1" applyBorder="1" applyAlignment="1" applyProtection="1">
      <alignment horizontal="center"/>
      <protection locked="0"/>
    </xf>
    <xf numFmtId="0" fontId="19" fillId="0" borderId="30" xfId="0" applyFont="1" applyBorder="1" applyAlignment="1" applyProtection="1">
      <alignment horizontal="center"/>
      <protection locked="0"/>
    </xf>
    <xf numFmtId="6" fontId="19" fillId="0" borderId="30" xfId="0" applyNumberFormat="1" applyFont="1" applyBorder="1" applyAlignment="1" applyProtection="1">
      <alignment horizontal="center"/>
      <protection locked="0"/>
    </xf>
    <xf numFmtId="0" fontId="15" fillId="33" borderId="0" xfId="0" applyFont="1" applyFill="1" applyBorder="1" applyAlignment="1" applyProtection="1">
      <alignment horizontal="center"/>
      <protection/>
    </xf>
    <xf numFmtId="0" fontId="12" fillId="33" borderId="49" xfId="0" applyFont="1" applyFill="1" applyBorder="1" applyAlignment="1">
      <alignment horizontal="center"/>
    </xf>
    <xf numFmtId="0" fontId="12" fillId="33" borderId="40" xfId="0" applyFont="1" applyFill="1" applyBorder="1" applyAlignment="1">
      <alignment horizontal="center"/>
    </xf>
    <xf numFmtId="0" fontId="12" fillId="33" borderId="14" xfId="0" applyFont="1" applyFill="1" applyBorder="1" applyAlignment="1">
      <alignment horizontal="center"/>
    </xf>
    <xf numFmtId="0" fontId="19" fillId="0" borderId="23" xfId="0" applyFont="1" applyFill="1" applyBorder="1" applyAlignment="1" applyProtection="1">
      <alignment horizontal="center"/>
      <protection locked="0"/>
    </xf>
    <xf numFmtId="0" fontId="19" fillId="0" borderId="21" xfId="0" applyFont="1" applyFill="1" applyBorder="1" applyAlignment="1" applyProtection="1">
      <alignment horizontal="center"/>
      <protection locked="0"/>
    </xf>
    <xf numFmtId="0" fontId="19" fillId="33" borderId="50" xfId="0" applyFont="1" applyFill="1" applyBorder="1" applyAlignment="1" applyProtection="1">
      <alignment horizontal="center"/>
      <protection locked="0"/>
    </xf>
    <xf numFmtId="0" fontId="19" fillId="33" borderId="18" xfId="0" applyFont="1" applyFill="1" applyBorder="1" applyAlignment="1" applyProtection="1">
      <alignment horizontal="center"/>
      <protection locked="0"/>
    </xf>
    <xf numFmtId="6" fontId="15" fillId="33" borderId="18" xfId="0" applyNumberFormat="1" applyFont="1" applyFill="1" applyBorder="1" applyAlignment="1" applyProtection="1">
      <alignment horizontal="center"/>
      <protection/>
    </xf>
    <xf numFmtId="6" fontId="15" fillId="33" borderId="34" xfId="0" applyNumberFormat="1" applyFont="1" applyFill="1" applyBorder="1" applyAlignment="1" applyProtection="1">
      <alignment horizontal="center"/>
      <protection locked="0"/>
    </xf>
    <xf numFmtId="6" fontId="19" fillId="0" borderId="21" xfId="0" applyNumberFormat="1" applyFont="1" applyBorder="1" applyAlignment="1" applyProtection="1">
      <alignment horizontal="center"/>
      <protection locked="0"/>
    </xf>
    <xf numFmtId="0" fontId="19" fillId="0" borderId="23" xfId="0" applyFont="1" applyBorder="1" applyAlignment="1" applyProtection="1">
      <alignment horizontal="center"/>
      <protection locked="0"/>
    </xf>
    <xf numFmtId="0" fontId="19" fillId="0" borderId="21" xfId="0" applyFont="1" applyBorder="1" applyAlignment="1" applyProtection="1">
      <alignment horizontal="center"/>
      <protection locked="0"/>
    </xf>
    <xf numFmtId="6" fontId="19" fillId="0" borderId="19" xfId="0" applyNumberFormat="1" applyFont="1" applyBorder="1" applyAlignment="1" applyProtection="1">
      <alignment horizontal="center"/>
      <protection locked="0"/>
    </xf>
    <xf numFmtId="6" fontId="19" fillId="0" borderId="12" xfId="0" applyNumberFormat="1" applyFont="1" applyBorder="1" applyAlignment="1" applyProtection="1">
      <alignment horizontal="center"/>
      <protection locked="0"/>
    </xf>
    <xf numFmtId="6" fontId="19" fillId="0" borderId="15" xfId="0" applyNumberFormat="1" applyFont="1" applyBorder="1" applyAlignment="1" applyProtection="1">
      <alignment horizontal="center"/>
      <protection locked="0"/>
    </xf>
    <xf numFmtId="0" fontId="15" fillId="35" borderId="51" xfId="0" applyFont="1" applyFill="1" applyBorder="1" applyAlignment="1" applyProtection="1">
      <alignment horizontal="center" wrapText="1"/>
      <protection/>
    </xf>
    <xf numFmtId="0" fontId="15" fillId="35" borderId="11" xfId="0" applyFont="1" applyFill="1" applyBorder="1" applyAlignment="1" applyProtection="1">
      <alignment horizontal="center" wrapText="1"/>
      <protection/>
    </xf>
    <xf numFmtId="0" fontId="15" fillId="35" borderId="52" xfId="0" applyFont="1" applyFill="1" applyBorder="1" applyAlignment="1" applyProtection="1">
      <alignment horizontal="center" wrapText="1"/>
      <protection/>
    </xf>
    <xf numFmtId="0" fontId="18" fillId="35" borderId="19" xfId="0" applyFont="1" applyFill="1" applyBorder="1" applyAlignment="1" applyProtection="1">
      <alignment horizontal="center" wrapText="1"/>
      <protection/>
    </xf>
    <xf numFmtId="0" fontId="18" fillId="35" borderId="12" xfId="0" applyFont="1" applyFill="1" applyBorder="1" applyAlignment="1" applyProtection="1">
      <alignment horizontal="center" wrapText="1"/>
      <protection/>
    </xf>
    <xf numFmtId="0" fontId="18" fillId="35" borderId="41" xfId="0" applyFont="1" applyFill="1" applyBorder="1" applyAlignment="1" applyProtection="1">
      <alignment horizontal="center" wrapText="1"/>
      <protection/>
    </xf>
    <xf numFmtId="0" fontId="15" fillId="35" borderId="53" xfId="0" applyFont="1" applyFill="1" applyBorder="1" applyAlignment="1" applyProtection="1">
      <alignment horizontal="center" wrapText="1"/>
      <protection/>
    </xf>
    <xf numFmtId="0" fontId="19" fillId="0" borderId="54" xfId="0" applyFont="1" applyBorder="1" applyAlignment="1" applyProtection="1">
      <alignment horizontal="center"/>
      <protection locked="0"/>
    </xf>
    <xf numFmtId="0" fontId="10" fillId="0" borderId="55" xfId="0" applyFont="1" applyFill="1" applyBorder="1" applyAlignment="1" applyProtection="1">
      <alignment horizontal="center"/>
      <protection/>
    </xf>
    <xf numFmtId="0" fontId="10" fillId="0" borderId="56" xfId="0" applyFont="1" applyFill="1" applyBorder="1" applyAlignment="1" applyProtection="1">
      <alignment horizontal="center"/>
      <protection/>
    </xf>
    <xf numFmtId="0" fontId="10" fillId="0" borderId="57" xfId="0" applyFont="1" applyFill="1" applyBorder="1" applyAlignment="1" applyProtection="1">
      <alignment horizontal="center"/>
      <protection/>
    </xf>
    <xf numFmtId="0" fontId="15" fillId="35" borderId="20" xfId="0" applyFont="1" applyFill="1" applyBorder="1" applyAlignment="1" applyProtection="1">
      <alignment horizontal="center" wrapText="1"/>
      <protection/>
    </xf>
    <xf numFmtId="0" fontId="15" fillId="35" borderId="21" xfId="0" applyFont="1" applyFill="1" applyBorder="1" applyAlignment="1" applyProtection="1">
      <alignment horizontal="center" wrapText="1"/>
      <protection/>
    </xf>
    <xf numFmtId="0" fontId="16" fillId="35" borderId="58" xfId="0" applyFont="1" applyFill="1" applyBorder="1" applyAlignment="1" applyProtection="1">
      <alignment horizontal="center"/>
      <protection/>
    </xf>
    <xf numFmtId="0" fontId="16" fillId="35" borderId="37" xfId="0" applyFont="1" applyFill="1" applyBorder="1" applyAlignment="1" applyProtection="1">
      <alignment horizontal="center"/>
      <protection/>
    </xf>
    <xf numFmtId="0" fontId="16" fillId="35" borderId="59" xfId="0" applyFont="1" applyFill="1" applyBorder="1" applyAlignment="1" applyProtection="1">
      <alignment horizontal="center"/>
      <protection/>
    </xf>
    <xf numFmtId="6" fontId="15" fillId="33" borderId="10" xfId="0" applyNumberFormat="1" applyFont="1" applyFill="1" applyBorder="1" applyAlignment="1" applyProtection="1">
      <alignment horizontal="center"/>
      <protection/>
    </xf>
    <xf numFmtId="6" fontId="15" fillId="33" borderId="0" xfId="0" applyNumberFormat="1" applyFont="1" applyFill="1" applyBorder="1" applyAlignment="1" applyProtection="1">
      <alignment horizontal="right"/>
      <protection/>
    </xf>
    <xf numFmtId="166" fontId="19" fillId="0" borderId="42" xfId="0" applyNumberFormat="1" applyFont="1" applyBorder="1" applyAlignment="1" applyProtection="1">
      <alignment horizontal="center"/>
      <protection locked="0"/>
    </xf>
    <xf numFmtId="166" fontId="19" fillId="0" borderId="43" xfId="0" applyNumberFormat="1" applyFont="1" applyBorder="1" applyAlignment="1" applyProtection="1">
      <alignment horizontal="center"/>
      <protection locked="0"/>
    </xf>
    <xf numFmtId="166" fontId="19" fillId="0" borderId="54" xfId="0" applyNumberFormat="1" applyFont="1" applyBorder="1" applyAlignment="1" applyProtection="1">
      <alignment horizontal="center"/>
      <protection locked="0"/>
    </xf>
    <xf numFmtId="9" fontId="19" fillId="0" borderId="23" xfId="0" applyNumberFormat="1" applyFont="1" applyBorder="1" applyAlignment="1" applyProtection="1">
      <alignment horizontal="center"/>
      <protection locked="0"/>
    </xf>
    <xf numFmtId="0" fontId="15" fillId="35" borderId="23" xfId="0" applyFont="1" applyFill="1" applyBorder="1" applyAlignment="1" applyProtection="1">
      <alignment horizontal="center" wrapText="1"/>
      <protection/>
    </xf>
    <xf numFmtId="0" fontId="15" fillId="35" borderId="41" xfId="0" applyFont="1" applyFill="1" applyBorder="1" applyAlignment="1" applyProtection="1">
      <alignment horizontal="center" wrapText="1"/>
      <protection/>
    </xf>
    <xf numFmtId="0" fontId="19" fillId="0" borderId="41" xfId="0" applyFont="1" applyBorder="1" applyAlignment="1" applyProtection="1">
      <alignment horizontal="center"/>
      <protection locked="0"/>
    </xf>
    <xf numFmtId="9" fontId="15" fillId="35" borderId="12" xfId="59" applyFont="1" applyFill="1" applyBorder="1" applyAlignment="1" applyProtection="1">
      <alignment horizontal="center"/>
      <protection locked="0"/>
    </xf>
    <xf numFmtId="6" fontId="19" fillId="0" borderId="41" xfId="0" applyNumberFormat="1" applyFont="1" applyBorder="1" applyAlignment="1" applyProtection="1">
      <alignment horizontal="center"/>
      <protection locked="0"/>
    </xf>
    <xf numFmtId="0" fontId="19" fillId="33" borderId="20" xfId="0" applyFont="1" applyFill="1" applyBorder="1" applyAlignment="1" applyProtection="1">
      <alignment horizontal="center"/>
      <protection locked="0"/>
    </xf>
    <xf numFmtId="0" fontId="19" fillId="33" borderId="12" xfId="0" applyFont="1" applyFill="1" applyBorder="1" applyAlignment="1" applyProtection="1">
      <alignment horizontal="center"/>
      <protection locked="0"/>
    </xf>
    <xf numFmtId="0" fontId="19" fillId="33" borderId="15" xfId="0" applyFont="1" applyFill="1" applyBorder="1" applyAlignment="1" applyProtection="1">
      <alignment horizontal="center"/>
      <protection locked="0"/>
    </xf>
    <xf numFmtId="0" fontId="15" fillId="0" borderId="0" xfId="0" applyFont="1" applyBorder="1" applyAlignment="1" applyProtection="1">
      <alignment horizontal="center"/>
      <protection/>
    </xf>
    <xf numFmtId="6" fontId="15" fillId="0" borderId="56" xfId="0" applyNumberFormat="1" applyFont="1" applyBorder="1" applyAlignment="1" applyProtection="1">
      <alignment horizontal="center"/>
      <protection/>
    </xf>
    <xf numFmtId="0" fontId="15" fillId="35" borderId="60" xfId="0" applyFont="1" applyFill="1" applyBorder="1" applyAlignment="1" applyProtection="1">
      <alignment horizontal="center" wrapText="1"/>
      <protection/>
    </xf>
    <xf numFmtId="6" fontId="15" fillId="35" borderId="15" xfId="0" applyNumberFormat="1" applyFont="1" applyFill="1" applyBorder="1" applyAlignment="1" applyProtection="1">
      <alignment horizontal="center"/>
      <protection locked="0"/>
    </xf>
    <xf numFmtId="0" fontId="15" fillId="35" borderId="19" xfId="0" applyFont="1" applyFill="1" applyBorder="1" applyAlignment="1" applyProtection="1">
      <alignment horizontal="center"/>
      <protection locked="0"/>
    </xf>
    <xf numFmtId="0" fontId="15" fillId="35" borderId="15" xfId="0" applyFont="1" applyFill="1" applyBorder="1" applyAlignment="1" applyProtection="1">
      <alignment horizontal="center"/>
      <protection locked="0"/>
    </xf>
    <xf numFmtId="0" fontId="16" fillId="0" borderId="35" xfId="0" applyFont="1" applyFill="1" applyBorder="1" applyAlignment="1" applyProtection="1">
      <alignment horizontal="center"/>
      <protection/>
    </xf>
    <xf numFmtId="0" fontId="16" fillId="0" borderId="0" xfId="0" applyFont="1" applyFill="1" applyBorder="1" applyAlignment="1" applyProtection="1">
      <alignment horizontal="center"/>
      <protection/>
    </xf>
    <xf numFmtId="0" fontId="16" fillId="0" borderId="61" xfId="0" applyFont="1" applyFill="1" applyBorder="1" applyAlignment="1" applyProtection="1">
      <alignment horizontal="center"/>
      <protection/>
    </xf>
    <xf numFmtId="6" fontId="19" fillId="33" borderId="0" xfId="0" applyNumberFormat="1" applyFont="1" applyFill="1" applyBorder="1" applyAlignment="1" applyProtection="1">
      <alignment horizontal="center"/>
      <protection locked="0"/>
    </xf>
    <xf numFmtId="6" fontId="19" fillId="33" borderId="61" xfId="0" applyNumberFormat="1" applyFont="1" applyFill="1" applyBorder="1" applyAlignment="1" applyProtection="1">
      <alignment horizontal="center"/>
      <protection locked="0"/>
    </xf>
    <xf numFmtId="9" fontId="19" fillId="33" borderId="19" xfId="59" applyFont="1" applyFill="1" applyBorder="1" applyAlignment="1" applyProtection="1">
      <alignment horizontal="center"/>
      <protection locked="0"/>
    </xf>
    <xf numFmtId="9" fontId="19" fillId="33" borderId="12" xfId="59" applyFont="1" applyFill="1" applyBorder="1" applyAlignment="1" applyProtection="1">
      <alignment horizontal="center"/>
      <protection locked="0"/>
    </xf>
    <xf numFmtId="9" fontId="19" fillId="33" borderId="15" xfId="59" applyFont="1" applyFill="1" applyBorder="1" applyAlignment="1" applyProtection="1">
      <alignment horizontal="center"/>
      <protection locked="0"/>
    </xf>
    <xf numFmtId="6" fontId="17" fillId="35" borderId="12" xfId="0" applyNumberFormat="1" applyFont="1" applyFill="1" applyBorder="1" applyAlignment="1" applyProtection="1">
      <alignment horizontal="center"/>
      <protection locked="0"/>
    </xf>
    <xf numFmtId="6" fontId="17" fillId="35" borderId="15" xfId="0" applyNumberFormat="1" applyFont="1" applyFill="1" applyBorder="1" applyAlignment="1" applyProtection="1">
      <alignment horizontal="center"/>
      <protection locked="0"/>
    </xf>
    <xf numFmtId="9" fontId="15" fillId="35" borderId="19" xfId="59" applyFont="1" applyFill="1" applyBorder="1" applyAlignment="1" applyProtection="1">
      <alignment horizontal="center"/>
      <protection locked="0"/>
    </xf>
    <xf numFmtId="0" fontId="19" fillId="0" borderId="19" xfId="0" applyNumberFormat="1" applyFont="1" applyBorder="1" applyAlignment="1" applyProtection="1">
      <alignment horizontal="center"/>
      <protection locked="0"/>
    </xf>
    <xf numFmtId="0" fontId="19" fillId="0" borderId="12" xfId="0" applyNumberFormat="1" applyFont="1" applyBorder="1" applyAlignment="1" applyProtection="1">
      <alignment horizontal="center"/>
      <protection locked="0"/>
    </xf>
    <xf numFmtId="0" fontId="19" fillId="0" borderId="15" xfId="0" applyNumberFormat="1" applyFont="1" applyBorder="1" applyAlignment="1" applyProtection="1">
      <alignment horizontal="center"/>
      <protection locked="0"/>
    </xf>
    <xf numFmtId="0" fontId="16" fillId="35" borderId="20" xfId="0" applyFont="1" applyFill="1" applyBorder="1" applyAlignment="1" applyProtection="1">
      <alignment horizontal="center" wrapText="1"/>
      <protection/>
    </xf>
    <xf numFmtId="0" fontId="16" fillId="35" borderId="12" xfId="0" applyFont="1" applyFill="1" applyBorder="1" applyAlignment="1" applyProtection="1">
      <alignment horizontal="center" wrapText="1"/>
      <protection/>
    </xf>
    <xf numFmtId="0" fontId="16" fillId="35" borderId="15" xfId="0" applyFont="1" applyFill="1" applyBorder="1" applyAlignment="1" applyProtection="1">
      <alignment horizontal="center" wrapText="1"/>
      <protection/>
    </xf>
    <xf numFmtId="0" fontId="19" fillId="0" borderId="22" xfId="0" applyFont="1" applyBorder="1" applyAlignment="1" applyProtection="1">
      <alignment horizontal="center"/>
      <protection locked="0"/>
    </xf>
    <xf numFmtId="0" fontId="24" fillId="33" borderId="20" xfId="0" applyFont="1" applyFill="1" applyBorder="1" applyAlignment="1" applyProtection="1">
      <alignment horizontal="center"/>
      <protection locked="0"/>
    </xf>
    <xf numFmtId="0" fontId="24" fillId="33" borderId="12" xfId="0" applyFont="1" applyFill="1" applyBorder="1" applyAlignment="1" applyProtection="1">
      <alignment horizontal="center"/>
      <protection locked="0"/>
    </xf>
    <xf numFmtId="0" fontId="15" fillId="35" borderId="20" xfId="0" applyFont="1" applyFill="1" applyBorder="1" applyAlignment="1" applyProtection="1">
      <alignment horizontal="center"/>
      <protection locked="0"/>
    </xf>
    <xf numFmtId="0" fontId="15" fillId="35" borderId="12" xfId="0" applyFont="1" applyFill="1" applyBorder="1" applyAlignment="1" applyProtection="1">
      <alignment horizontal="center"/>
      <protection locked="0"/>
    </xf>
    <xf numFmtId="6" fontId="15" fillId="0" borderId="21" xfId="0" applyNumberFormat="1" applyFont="1" applyBorder="1" applyAlignment="1" applyProtection="1">
      <alignment horizontal="center"/>
      <protection locked="0"/>
    </xf>
    <xf numFmtId="6" fontId="15" fillId="33" borderId="0" xfId="0" applyNumberFormat="1" applyFont="1" applyFill="1" applyBorder="1" applyAlignment="1" applyProtection="1">
      <alignment horizontal="center"/>
      <protection/>
    </xf>
    <xf numFmtId="0" fontId="15" fillId="35" borderId="22" xfId="0" applyFont="1" applyFill="1" applyBorder="1" applyAlignment="1" applyProtection="1">
      <alignment horizontal="center" wrapText="1"/>
      <protection/>
    </xf>
    <xf numFmtId="0" fontId="19" fillId="0" borderId="31" xfId="0" applyFont="1" applyBorder="1" applyAlignment="1" applyProtection="1">
      <alignment horizontal="center"/>
      <protection locked="0"/>
    </xf>
    <xf numFmtId="0" fontId="19" fillId="33" borderId="35" xfId="0" applyFont="1" applyFill="1" applyBorder="1" applyAlignment="1" applyProtection="1">
      <alignment horizontal="center"/>
      <protection locked="0"/>
    </xf>
    <xf numFmtId="0" fontId="19" fillId="33" borderId="0" xfId="0" applyFont="1" applyFill="1" applyBorder="1" applyAlignment="1" applyProtection="1">
      <alignment horizontal="center"/>
      <protection locked="0"/>
    </xf>
    <xf numFmtId="9" fontId="19" fillId="0" borderId="21" xfId="59" applyFont="1" applyFill="1" applyBorder="1" applyAlignment="1" applyProtection="1">
      <alignment horizontal="center"/>
      <protection locked="0"/>
    </xf>
    <xf numFmtId="0" fontId="19" fillId="0" borderId="21" xfId="0" applyNumberFormat="1" applyFont="1" applyBorder="1" applyAlignment="1" applyProtection="1">
      <alignment horizontal="center"/>
      <protection locked="0"/>
    </xf>
    <xf numFmtId="6" fontId="19" fillId="33" borderId="0" xfId="0" applyNumberFormat="1" applyFont="1" applyFill="1" applyBorder="1" applyAlignment="1" applyProtection="1">
      <alignment horizontal="right"/>
      <protection locked="0"/>
    </xf>
    <xf numFmtId="6" fontId="15" fillId="33" borderId="12" xfId="0" applyNumberFormat="1" applyFont="1" applyFill="1" applyBorder="1" applyAlignment="1" applyProtection="1">
      <alignment horizontal="right"/>
      <protection/>
    </xf>
    <xf numFmtId="6" fontId="15" fillId="33" borderId="41" xfId="0" applyNumberFormat="1" applyFont="1" applyFill="1" applyBorder="1" applyAlignment="1" applyProtection="1">
      <alignment horizontal="right"/>
      <protection/>
    </xf>
    <xf numFmtId="6" fontId="25" fillId="33" borderId="12" xfId="0" applyNumberFormat="1" applyFont="1" applyFill="1" applyBorder="1" applyAlignment="1" applyProtection="1">
      <alignment horizontal="center"/>
      <protection/>
    </xf>
    <xf numFmtId="9" fontId="19" fillId="33" borderId="18" xfId="59" applyFont="1" applyFill="1" applyBorder="1" applyAlignment="1" applyProtection="1">
      <alignment horizontal="center"/>
      <protection locked="0"/>
    </xf>
    <xf numFmtId="6" fontId="15" fillId="33" borderId="62" xfId="0" applyNumberFormat="1" applyFont="1" applyFill="1" applyBorder="1" applyAlignment="1" applyProtection="1">
      <alignment horizontal="center"/>
      <protection/>
    </xf>
    <xf numFmtId="6" fontId="19" fillId="33" borderId="19" xfId="0" applyNumberFormat="1" applyFont="1" applyFill="1" applyBorder="1" applyAlignment="1" applyProtection="1">
      <alignment horizontal="center"/>
      <protection locked="0"/>
    </xf>
    <xf numFmtId="6" fontId="19" fillId="33" borderId="12" xfId="0" applyNumberFormat="1" applyFont="1" applyFill="1" applyBorder="1" applyAlignment="1" applyProtection="1">
      <alignment horizontal="center"/>
      <protection locked="0"/>
    </xf>
    <xf numFmtId="6" fontId="19" fillId="33" borderId="15" xfId="0" applyNumberFormat="1" applyFont="1" applyFill="1" applyBorder="1" applyAlignment="1" applyProtection="1">
      <alignment horizontal="center"/>
      <protection locked="0"/>
    </xf>
    <xf numFmtId="166" fontId="19" fillId="0" borderId="19" xfId="0" applyNumberFormat="1" applyFont="1" applyBorder="1" applyAlignment="1" applyProtection="1">
      <alignment horizontal="center"/>
      <protection locked="0"/>
    </xf>
    <xf numFmtId="166" fontId="19" fillId="0" borderId="12" xfId="0" applyNumberFormat="1" applyFont="1" applyBorder="1" applyAlignment="1" applyProtection="1">
      <alignment horizontal="center"/>
      <protection locked="0"/>
    </xf>
    <xf numFmtId="166" fontId="19" fillId="0" borderId="41" xfId="0" applyNumberFormat="1" applyFont="1" applyBorder="1" applyAlignment="1" applyProtection="1">
      <alignment horizontal="center"/>
      <protection locked="0"/>
    </xf>
    <xf numFmtId="0" fontId="84" fillId="0" borderId="63" xfId="0" applyFont="1" applyFill="1" applyBorder="1" applyAlignment="1" applyProtection="1">
      <alignment horizontal="right" vertical="center"/>
      <protection/>
    </xf>
    <xf numFmtId="0" fontId="84" fillId="0" borderId="43" xfId="0" applyFont="1" applyFill="1" applyBorder="1" applyAlignment="1" applyProtection="1">
      <alignment horizontal="right" vertical="center"/>
      <protection/>
    </xf>
    <xf numFmtId="0" fontId="84" fillId="0" borderId="44" xfId="0" applyFont="1" applyFill="1" applyBorder="1" applyAlignment="1" applyProtection="1">
      <alignment horizontal="right" vertical="center"/>
      <protection/>
    </xf>
    <xf numFmtId="0" fontId="76" fillId="0" borderId="49" xfId="0" applyFont="1" applyFill="1" applyBorder="1" applyAlignment="1" applyProtection="1">
      <alignment horizontal="right" vertical="center"/>
      <protection/>
    </xf>
    <xf numFmtId="0" fontId="76" fillId="0" borderId="40" xfId="0" applyFont="1" applyFill="1" applyBorder="1" applyAlignment="1" applyProtection="1">
      <alignment horizontal="right" vertical="center"/>
      <protection/>
    </xf>
    <xf numFmtId="0" fontId="76" fillId="0" borderId="64" xfId="0" applyFont="1" applyFill="1" applyBorder="1" applyAlignment="1" applyProtection="1">
      <alignment horizontal="right" vertical="center"/>
      <protection/>
    </xf>
    <xf numFmtId="0" fontId="11" fillId="0" borderId="55" xfId="0" applyFont="1" applyFill="1" applyBorder="1" applyAlignment="1" applyProtection="1">
      <alignment horizontal="center"/>
      <protection/>
    </xf>
    <xf numFmtId="0" fontId="11" fillId="0" borderId="56" xfId="0" applyFont="1" applyFill="1" applyBorder="1" applyAlignment="1" applyProtection="1">
      <alignment horizontal="center"/>
      <protection/>
    </xf>
    <xf numFmtId="0" fontId="11" fillId="0" borderId="57" xfId="0" applyFont="1" applyFill="1" applyBorder="1" applyAlignment="1" applyProtection="1">
      <alignment horizontal="center"/>
      <protection/>
    </xf>
    <xf numFmtId="3" fontId="76" fillId="0" borderId="49" xfId="0" applyNumberFormat="1" applyFont="1" applyFill="1" applyBorder="1" applyAlignment="1" applyProtection="1">
      <alignment horizontal="center" vertical="center"/>
      <protection/>
    </xf>
    <xf numFmtId="3" fontId="76" fillId="0" borderId="40" xfId="0" applyNumberFormat="1" applyFont="1" applyFill="1" applyBorder="1" applyAlignment="1" applyProtection="1">
      <alignment horizontal="center" vertical="center"/>
      <protection/>
    </xf>
    <xf numFmtId="3" fontId="76" fillId="0" borderId="14" xfId="0" applyNumberFormat="1" applyFont="1" applyFill="1" applyBorder="1" applyAlignment="1" applyProtection="1">
      <alignment horizontal="center" vertical="center"/>
      <protection/>
    </xf>
    <xf numFmtId="0" fontId="11" fillId="0" borderId="58" xfId="0" applyFont="1" applyFill="1" applyBorder="1" applyAlignment="1" applyProtection="1">
      <alignment horizontal="center"/>
      <protection/>
    </xf>
    <xf numFmtId="0" fontId="11" fillId="0" borderId="37" xfId="0" applyFont="1" applyFill="1" applyBorder="1" applyAlignment="1" applyProtection="1">
      <alignment horizontal="center"/>
      <protection/>
    </xf>
    <xf numFmtId="0" fontId="11" fillId="0" borderId="59"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76200</xdr:rowOff>
    </xdr:from>
    <xdr:to>
      <xdr:col>26</xdr:col>
      <xdr:colOff>19050</xdr:colOff>
      <xdr:row>13</xdr:row>
      <xdr:rowOff>9525</xdr:rowOff>
    </xdr:to>
    <xdr:sp>
      <xdr:nvSpPr>
        <xdr:cNvPr id="1" name="Rectangle 6"/>
        <xdr:cNvSpPr>
          <a:spLocks/>
        </xdr:cNvSpPr>
      </xdr:nvSpPr>
      <xdr:spPr>
        <a:xfrm>
          <a:off x="0" y="2295525"/>
          <a:ext cx="7734300" cy="190500"/>
        </a:xfrm>
        <a:prstGeom prst="rect">
          <a:avLst/>
        </a:prstGeom>
        <a:gradFill rotWithShape="1">
          <a:gsLst>
            <a:gs pos="0">
              <a:srgbClr val="829F92"/>
            </a:gs>
            <a:gs pos="100000">
              <a:srgbClr val="114432"/>
            </a:gs>
          </a:gsLst>
          <a:lin ang="2700000" scaled="1"/>
        </a:gradFill>
        <a:ln w="25400" cmpd="sng">
          <a:noFill/>
        </a:ln>
      </xdr:spPr>
      <xdr:txBody>
        <a:bodyPr vertOverflow="clip" wrap="square" anchor="ctr"/>
        <a:p>
          <a:pPr algn="l">
            <a:defRPr/>
          </a:pPr>
          <a:r>
            <a:rPr lang="en-US" cap="none" sz="11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ASSETS</a:t>
          </a:r>
          <a:r>
            <a:rPr lang="en-US" cap="none" sz="1100" b="0" i="0" u="none" baseline="0">
              <a:solidFill>
                <a:srgbClr val="FFFFFF"/>
              </a:solidFill>
            </a:rPr>
            <a:t>    </a:t>
          </a:r>
          <a:r>
            <a:rPr lang="en-US" cap="none" sz="1100" b="0" i="0" u="none" baseline="0">
              <a:solidFill>
                <a:srgbClr val="FFFFFF"/>
              </a:solidFill>
            </a:rPr>
            <a:t>              </a:t>
          </a:r>
          <a:r>
            <a:rPr lang="en-US" cap="none" sz="1000" b="0" i="0" u="none" baseline="0">
              <a:solidFill>
                <a:srgbClr val="FFFFFF"/>
              </a:solidFill>
            </a:rPr>
            <a:t>LIABILITIES</a:t>
          </a:r>
          <a:r>
            <a:rPr lang="en-US" cap="none" sz="1000" b="0" i="0" u="none" baseline="0">
              <a:solidFill>
                <a:srgbClr val="FFFFFF"/>
              </a:solidFill>
            </a:rPr>
            <a:t> &amp; NET WORTH</a:t>
          </a:r>
        </a:p>
      </xdr:txBody>
    </xdr:sp>
    <xdr:clientData/>
  </xdr:twoCellAnchor>
  <xdr:twoCellAnchor>
    <xdr:from>
      <xdr:col>0</xdr:col>
      <xdr:colOff>0</xdr:colOff>
      <xdr:row>30</xdr:row>
      <xdr:rowOff>85725</xdr:rowOff>
    </xdr:from>
    <xdr:to>
      <xdr:col>26</xdr:col>
      <xdr:colOff>19050</xdr:colOff>
      <xdr:row>32</xdr:row>
      <xdr:rowOff>9525</xdr:rowOff>
    </xdr:to>
    <xdr:sp>
      <xdr:nvSpPr>
        <xdr:cNvPr id="2" name="Rectangle 8"/>
        <xdr:cNvSpPr>
          <a:spLocks/>
        </xdr:cNvSpPr>
      </xdr:nvSpPr>
      <xdr:spPr>
        <a:xfrm>
          <a:off x="0" y="6238875"/>
          <a:ext cx="7734300" cy="200025"/>
        </a:xfrm>
        <a:prstGeom prst="rect">
          <a:avLst/>
        </a:prstGeom>
        <a:gradFill rotWithShape="1">
          <a:gsLst>
            <a:gs pos="0">
              <a:srgbClr val="829F92"/>
            </a:gs>
            <a:gs pos="100000">
              <a:srgbClr val="114432"/>
            </a:gs>
          </a:gsLst>
          <a:lin ang="2700000" scaled="1"/>
        </a:gradFill>
        <a:ln w="25400" cmpd="sng">
          <a:noFill/>
        </a:ln>
      </xdr:spPr>
      <xdr:txBody>
        <a:bodyPr vertOverflow="clip" wrap="square" anchor="ctr"/>
        <a:p>
          <a:pPr algn="l">
            <a:defRPr/>
          </a:pPr>
          <a:r>
            <a:rPr lang="en-US" cap="none" sz="1100" b="0" i="0" u="none" baseline="0">
              <a:solidFill>
                <a:srgbClr val="FFFFFF"/>
              </a:solidFill>
            </a:rPr>
            <a:t> </a:t>
          </a:r>
          <a:r>
            <a:rPr lang="en-US" cap="none" sz="1100" b="0" i="0" u="none" baseline="0">
              <a:solidFill>
                <a:srgbClr val="FFFFFF"/>
              </a:solidFill>
            </a:rPr>
            <a:t>                       </a:t>
          </a:r>
          <a:r>
            <a:rPr lang="en-US" cap="none" sz="1000" b="0" i="0" u="none" baseline="0">
              <a:solidFill>
                <a:srgbClr val="FFFFFF"/>
              </a:solidFill>
            </a:rPr>
            <a:t>ANNUAL INCOME</a:t>
          </a:r>
          <a:r>
            <a:rPr lang="en-US" cap="none" sz="1100" b="0" i="0" u="none" baseline="0">
              <a:solidFill>
                <a:srgbClr val="FFFFFF"/>
              </a:solidFill>
            </a:rPr>
            <a:t>                       COMPARISON</a:t>
          </a:r>
          <a:r>
            <a:rPr lang="en-US" cap="none" sz="1100" b="0" i="0" u="none" baseline="0">
              <a:solidFill>
                <a:srgbClr val="FFFFFF"/>
              </a:solidFill>
            </a:rPr>
            <a:t> of MONTHLY INCOME &amp; EXPENSES</a:t>
          </a:r>
        </a:p>
      </xdr:txBody>
    </xdr:sp>
    <xdr:clientData/>
  </xdr:twoCellAnchor>
  <xdr:twoCellAnchor editAs="oneCell">
    <xdr:from>
      <xdr:col>0</xdr:col>
      <xdr:colOff>180975</xdr:colOff>
      <xdr:row>0</xdr:row>
      <xdr:rowOff>0</xdr:rowOff>
    </xdr:from>
    <xdr:to>
      <xdr:col>7</xdr:col>
      <xdr:colOff>104775</xdr:colOff>
      <xdr:row>3</xdr:row>
      <xdr:rowOff>161925</xdr:rowOff>
    </xdr:to>
    <xdr:pic>
      <xdr:nvPicPr>
        <xdr:cNvPr id="3" name="Picture 3"/>
        <xdr:cNvPicPr preferRelativeResize="1">
          <a:picLocks noChangeAspect="1"/>
        </xdr:cNvPicPr>
      </xdr:nvPicPr>
      <xdr:blipFill>
        <a:blip r:embed="rId1"/>
        <a:stretch>
          <a:fillRect/>
        </a:stretch>
      </xdr:blipFill>
      <xdr:spPr>
        <a:xfrm>
          <a:off x="180975" y="0"/>
          <a:ext cx="1752600" cy="1304925"/>
        </a:xfrm>
        <a:prstGeom prst="rect">
          <a:avLst/>
        </a:prstGeom>
        <a:noFill/>
        <a:ln w="9525" cmpd="sng">
          <a:noFill/>
        </a:ln>
      </xdr:spPr>
    </xdr:pic>
    <xdr:clientData/>
  </xdr:twoCellAnchor>
  <xdr:twoCellAnchor>
    <xdr:from>
      <xdr:col>7</xdr:col>
      <xdr:colOff>228600</xdr:colOff>
      <xdr:row>0</xdr:row>
      <xdr:rowOff>304800</xdr:rowOff>
    </xdr:from>
    <xdr:to>
      <xdr:col>7</xdr:col>
      <xdr:colOff>228600</xdr:colOff>
      <xdr:row>3</xdr:row>
      <xdr:rowOff>38100</xdr:rowOff>
    </xdr:to>
    <xdr:sp>
      <xdr:nvSpPr>
        <xdr:cNvPr id="4" name="Straight Connector 9"/>
        <xdr:cNvSpPr>
          <a:spLocks/>
        </xdr:cNvSpPr>
      </xdr:nvSpPr>
      <xdr:spPr>
        <a:xfrm flipV="1">
          <a:off x="2057400" y="304800"/>
          <a:ext cx="0" cy="876300"/>
        </a:xfrm>
        <a:prstGeom prst="line">
          <a:avLst/>
        </a:prstGeom>
        <a:noFill/>
        <a:ln w="9525" cmpd="sng">
          <a:solidFill>
            <a:srgbClr val="A7A9A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26</xdr:col>
      <xdr:colOff>9525</xdr:colOff>
      <xdr:row>1</xdr:row>
      <xdr:rowOff>19050</xdr:rowOff>
    </xdr:to>
    <xdr:sp>
      <xdr:nvSpPr>
        <xdr:cNvPr id="1" name="Rectangle 1"/>
        <xdr:cNvSpPr>
          <a:spLocks/>
        </xdr:cNvSpPr>
      </xdr:nvSpPr>
      <xdr:spPr>
        <a:xfrm>
          <a:off x="0" y="9525"/>
          <a:ext cx="8181975" cy="180975"/>
        </a:xfrm>
        <a:prstGeom prst="rect">
          <a:avLst/>
        </a:prstGeom>
        <a:gradFill rotWithShape="1">
          <a:gsLst>
            <a:gs pos="0">
              <a:srgbClr val="829F92"/>
            </a:gs>
            <a:gs pos="100000">
              <a:srgbClr val="114432"/>
            </a:gs>
          </a:gsLst>
          <a:lin ang="2700000" scaled="1"/>
        </a:gradFill>
        <a:ln w="25400" cmpd="sng">
          <a:noFill/>
        </a:ln>
      </xdr:spPr>
      <xdr:txBody>
        <a:bodyPr vertOverflow="clip" wrap="square" anchor="ctr"/>
        <a:p>
          <a:pPr algn="ctr">
            <a:defRPr/>
          </a:pPr>
          <a:r>
            <a:rPr lang="en-US" cap="none" sz="1100" b="0" i="0" u="none" baseline="0">
              <a:solidFill>
                <a:srgbClr val="FFFFFF"/>
              </a:solidFill>
            </a:rPr>
            <a:t>                                </a:t>
          </a:r>
          <a:r>
            <a:rPr lang="en-US" cap="none" sz="1000" b="0" i="0" u="none" baseline="0">
              <a:solidFill>
                <a:srgbClr val="FFFFFF"/>
              </a:solidFill>
            </a:rPr>
            <a:t>SCHEDULES</a:t>
          </a:r>
          <a:r>
            <a:rPr lang="en-US" cap="none" sz="1100" b="0" i="0" u="none" baseline="0">
              <a:solidFill>
                <a:srgbClr val="FFFFFF"/>
              </a:solidFill>
            </a:rPr>
            <a:t>  </a:t>
          </a:r>
        </a:p>
      </xdr:txBody>
    </xdr:sp>
    <xdr:clientData/>
  </xdr:twoCellAnchor>
  <xdr:twoCellAnchor>
    <xdr:from>
      <xdr:col>0</xdr:col>
      <xdr:colOff>0</xdr:colOff>
      <xdr:row>12</xdr:row>
      <xdr:rowOff>161925</xdr:rowOff>
    </xdr:from>
    <xdr:to>
      <xdr:col>26</xdr:col>
      <xdr:colOff>9525</xdr:colOff>
      <xdr:row>14</xdr:row>
      <xdr:rowOff>9525</xdr:rowOff>
    </xdr:to>
    <xdr:sp>
      <xdr:nvSpPr>
        <xdr:cNvPr id="2" name="Rectangle 2"/>
        <xdr:cNvSpPr>
          <a:spLocks/>
        </xdr:cNvSpPr>
      </xdr:nvSpPr>
      <xdr:spPr>
        <a:xfrm>
          <a:off x="0" y="1600200"/>
          <a:ext cx="8181975" cy="190500"/>
        </a:xfrm>
        <a:prstGeom prst="rect">
          <a:avLst/>
        </a:prstGeom>
        <a:gradFill rotWithShape="1">
          <a:gsLst>
            <a:gs pos="0">
              <a:srgbClr val="829F92"/>
            </a:gs>
            <a:gs pos="100000">
              <a:srgbClr val="114432"/>
            </a:gs>
          </a:gsLst>
          <a:lin ang="2700000" scaled="1"/>
        </a:gradFill>
        <a:ln w="25400" cmpd="sng">
          <a:noFill/>
        </a:ln>
      </xdr:spPr>
      <xdr:txBody>
        <a:bodyPr vertOverflow="clip" wrap="square" anchor="ctr"/>
        <a:p>
          <a:pPr algn="ctr">
            <a:defRPr/>
          </a:pPr>
          <a:r>
            <a:rPr lang="en-US" cap="none" sz="1100" b="0" i="0" u="none" baseline="0">
              <a:solidFill>
                <a:srgbClr val="FFFFFF"/>
              </a:solidFill>
            </a:rPr>
            <a:t>                                </a:t>
          </a:r>
          <a:r>
            <a:rPr lang="en-US" cap="none" sz="1000" b="0" i="0" u="none" baseline="0">
              <a:solidFill>
                <a:srgbClr val="FFFFFF"/>
              </a:solidFill>
            </a:rPr>
            <a:t>Sched. 2 - Marketable Securities</a:t>
          </a:r>
          <a:r>
            <a:rPr lang="en-US" cap="none" sz="1000" b="0" i="0" u="none" baseline="0">
              <a:solidFill>
                <a:srgbClr val="FFFFFF"/>
              </a:solidFill>
            </a:rPr>
            <a:t> (Non-Retirement Accounts)</a:t>
          </a:r>
          <a:r>
            <a:rPr lang="en-US" cap="none" sz="1100" b="0" i="0" u="none" baseline="0">
              <a:solidFill>
                <a:srgbClr val="FFFFFF"/>
              </a:solidFill>
            </a:rPr>
            <a:t>  </a:t>
          </a:r>
        </a:p>
      </xdr:txBody>
    </xdr:sp>
    <xdr:clientData/>
  </xdr:twoCellAnchor>
  <xdr:twoCellAnchor>
    <xdr:from>
      <xdr:col>0</xdr:col>
      <xdr:colOff>0</xdr:colOff>
      <xdr:row>21</xdr:row>
      <xdr:rowOff>152400</xdr:rowOff>
    </xdr:from>
    <xdr:to>
      <xdr:col>26</xdr:col>
      <xdr:colOff>9525</xdr:colOff>
      <xdr:row>22</xdr:row>
      <xdr:rowOff>161925</xdr:rowOff>
    </xdr:to>
    <xdr:sp>
      <xdr:nvSpPr>
        <xdr:cNvPr id="3" name="Rectangle 3"/>
        <xdr:cNvSpPr>
          <a:spLocks/>
        </xdr:cNvSpPr>
      </xdr:nvSpPr>
      <xdr:spPr>
        <a:xfrm>
          <a:off x="0" y="3381375"/>
          <a:ext cx="8181975" cy="190500"/>
        </a:xfrm>
        <a:prstGeom prst="rect">
          <a:avLst/>
        </a:prstGeom>
        <a:gradFill rotWithShape="1">
          <a:gsLst>
            <a:gs pos="0">
              <a:srgbClr val="829F92"/>
            </a:gs>
            <a:gs pos="100000">
              <a:srgbClr val="114432"/>
            </a:gs>
          </a:gsLst>
          <a:lin ang="2700000" scaled="1"/>
        </a:gradFill>
        <a:ln w="25400" cmpd="sng">
          <a:noFill/>
        </a:ln>
      </xdr:spPr>
      <xdr:txBody>
        <a:bodyPr vertOverflow="clip" wrap="square" anchor="ctr"/>
        <a:p>
          <a:pPr algn="ctr">
            <a:defRPr/>
          </a:pPr>
          <a:r>
            <a:rPr lang="en-US" cap="none" sz="1100" b="0" i="0" u="none" baseline="0">
              <a:solidFill>
                <a:srgbClr val="FFFFFF"/>
              </a:solidFill>
            </a:rPr>
            <a:t>                                </a:t>
          </a:r>
          <a:r>
            <a:rPr lang="en-US" cap="none" sz="1000" b="0" i="0" u="none" baseline="0">
              <a:solidFill>
                <a:srgbClr val="FFFFFF"/>
              </a:solidFill>
            </a:rPr>
            <a:t>Sched. 3 - Accounts &amp; Notes Receivable</a:t>
          </a:r>
          <a:r>
            <a:rPr lang="en-US" cap="none" sz="1100" b="0" i="0" u="none" baseline="0">
              <a:solidFill>
                <a:srgbClr val="FFFFFF"/>
              </a:solidFill>
            </a:rPr>
            <a:t>  </a:t>
          </a:r>
        </a:p>
      </xdr:txBody>
    </xdr:sp>
    <xdr:clientData/>
  </xdr:twoCellAnchor>
  <xdr:twoCellAnchor>
    <xdr:from>
      <xdr:col>0</xdr:col>
      <xdr:colOff>0</xdr:colOff>
      <xdr:row>29</xdr:row>
      <xdr:rowOff>171450</xdr:rowOff>
    </xdr:from>
    <xdr:to>
      <xdr:col>26</xdr:col>
      <xdr:colOff>9525</xdr:colOff>
      <xdr:row>31</xdr:row>
      <xdr:rowOff>9525</xdr:rowOff>
    </xdr:to>
    <xdr:sp>
      <xdr:nvSpPr>
        <xdr:cNvPr id="4" name="Rectangle 4"/>
        <xdr:cNvSpPr>
          <a:spLocks/>
        </xdr:cNvSpPr>
      </xdr:nvSpPr>
      <xdr:spPr>
        <a:xfrm>
          <a:off x="0" y="5019675"/>
          <a:ext cx="8181975" cy="180975"/>
        </a:xfrm>
        <a:prstGeom prst="rect">
          <a:avLst/>
        </a:prstGeom>
        <a:gradFill rotWithShape="1">
          <a:gsLst>
            <a:gs pos="0">
              <a:srgbClr val="829F92"/>
            </a:gs>
            <a:gs pos="100000">
              <a:srgbClr val="114432"/>
            </a:gs>
          </a:gsLst>
          <a:lin ang="2700000" scaled="1"/>
        </a:gradFill>
        <a:ln w="25400" cmpd="sng">
          <a:noFill/>
        </a:ln>
      </xdr:spPr>
      <xdr:txBody>
        <a:bodyPr vertOverflow="clip" wrap="square" anchor="ctr"/>
        <a:p>
          <a:pPr algn="ctr">
            <a:defRPr/>
          </a:pPr>
          <a:r>
            <a:rPr lang="en-US" cap="none" sz="1100" b="0" i="0" u="none" baseline="0">
              <a:solidFill>
                <a:srgbClr val="FFFFFF"/>
              </a:solidFill>
            </a:rPr>
            <a:t>                                </a:t>
          </a:r>
          <a:r>
            <a:rPr lang="en-US" cap="none" sz="1000" b="0" i="0" u="none" baseline="0">
              <a:solidFill>
                <a:srgbClr val="FFFFFF"/>
              </a:solidFill>
            </a:rPr>
            <a:t>Sched. 4 - Notes Payable to Banks</a:t>
          </a:r>
          <a:r>
            <a:rPr lang="en-US" cap="none" sz="1100" b="0" i="0" u="none" baseline="0">
              <a:solidFill>
                <a:srgbClr val="FFFFFF"/>
              </a:solidFill>
            </a:rPr>
            <a:t>  </a:t>
          </a:r>
        </a:p>
      </xdr:txBody>
    </xdr:sp>
    <xdr:clientData/>
  </xdr:twoCellAnchor>
  <xdr:twoCellAnchor>
    <xdr:from>
      <xdr:col>0</xdr:col>
      <xdr:colOff>0</xdr:colOff>
      <xdr:row>38</xdr:row>
      <xdr:rowOff>180975</xdr:rowOff>
    </xdr:from>
    <xdr:to>
      <xdr:col>26</xdr:col>
      <xdr:colOff>9525</xdr:colOff>
      <xdr:row>40</xdr:row>
      <xdr:rowOff>19050</xdr:rowOff>
    </xdr:to>
    <xdr:sp>
      <xdr:nvSpPr>
        <xdr:cNvPr id="5" name="Rectangle 5"/>
        <xdr:cNvSpPr>
          <a:spLocks/>
        </xdr:cNvSpPr>
      </xdr:nvSpPr>
      <xdr:spPr>
        <a:xfrm>
          <a:off x="0" y="6657975"/>
          <a:ext cx="8181975" cy="180975"/>
        </a:xfrm>
        <a:prstGeom prst="rect">
          <a:avLst/>
        </a:prstGeom>
        <a:gradFill rotWithShape="1">
          <a:gsLst>
            <a:gs pos="0">
              <a:srgbClr val="829F92"/>
            </a:gs>
            <a:gs pos="100000">
              <a:srgbClr val="114432"/>
            </a:gs>
          </a:gsLst>
          <a:lin ang="2700000" scaled="1"/>
        </a:gradFill>
        <a:ln w="25400" cmpd="sng">
          <a:noFill/>
        </a:ln>
      </xdr:spPr>
      <xdr:txBody>
        <a:bodyPr vertOverflow="clip" wrap="square" anchor="ctr"/>
        <a:p>
          <a:pPr algn="ctr">
            <a:defRPr/>
          </a:pPr>
          <a:r>
            <a:rPr lang="en-US" cap="none" sz="1100" b="0" i="0" u="none" baseline="0">
              <a:solidFill>
                <a:srgbClr val="FFFFFF"/>
              </a:solidFill>
            </a:rPr>
            <a:t>                                </a:t>
          </a:r>
          <a:r>
            <a:rPr lang="en-US" cap="none" sz="1000" b="0" i="0" u="none" baseline="0">
              <a:solidFill>
                <a:srgbClr val="FFFFFF"/>
              </a:solidFill>
            </a:rPr>
            <a:t>Sched. 5 - Real Estate Notes Payable to Banks</a:t>
          </a:r>
          <a:r>
            <a:rPr lang="en-US" cap="none" sz="1100" b="0" i="0" u="none" baseline="0">
              <a:solidFill>
                <a:srgbClr val="FFFF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19</xdr:col>
      <xdr:colOff>0</xdr:colOff>
      <xdr:row>2</xdr:row>
      <xdr:rowOff>0</xdr:rowOff>
    </xdr:to>
    <xdr:sp>
      <xdr:nvSpPr>
        <xdr:cNvPr id="1" name="Rectangle 1"/>
        <xdr:cNvSpPr>
          <a:spLocks/>
        </xdr:cNvSpPr>
      </xdr:nvSpPr>
      <xdr:spPr>
        <a:xfrm>
          <a:off x="0" y="209550"/>
          <a:ext cx="10915650" cy="190500"/>
        </a:xfrm>
        <a:prstGeom prst="rect">
          <a:avLst/>
        </a:prstGeom>
        <a:gradFill rotWithShape="1">
          <a:gsLst>
            <a:gs pos="0">
              <a:srgbClr val="829F92"/>
            </a:gs>
            <a:gs pos="100000">
              <a:srgbClr val="114432"/>
            </a:gs>
          </a:gsLst>
          <a:lin ang="2700000" scaled="1"/>
        </a:gradFill>
        <a:ln w="25400" cmpd="sng">
          <a:noFill/>
        </a:ln>
      </xdr:spPr>
      <xdr:txBody>
        <a:bodyPr vertOverflow="clip" wrap="square" anchor="ctr"/>
        <a:p>
          <a:pPr algn="ctr">
            <a:defRPr/>
          </a:pPr>
          <a:r>
            <a:rPr lang="en-US" cap="none" sz="1100" b="0" i="0" u="none" baseline="0">
              <a:solidFill>
                <a:srgbClr val="FFFFFF"/>
              </a:solidFill>
            </a:rPr>
            <a:t>                                            Sched. 6 - Contingent Liabilities</a:t>
          </a:r>
          <a:r>
            <a:rPr lang="en-US" cap="none" sz="1100" b="0" i="0" u="none" baseline="0">
              <a:solidFill>
                <a:srgbClr val="FFFFFF"/>
              </a:solidFill>
            </a:rPr>
            <a:t>  </a:t>
          </a:r>
        </a:p>
      </xdr:txBody>
    </xdr:sp>
    <xdr:clientData/>
  </xdr:twoCellAnchor>
  <xdr:twoCellAnchor>
    <xdr:from>
      <xdr:col>0</xdr:col>
      <xdr:colOff>0</xdr:colOff>
      <xdr:row>0</xdr:row>
      <xdr:rowOff>9525</xdr:rowOff>
    </xdr:from>
    <xdr:to>
      <xdr:col>18</xdr:col>
      <xdr:colOff>571500</xdr:colOff>
      <xdr:row>1</xdr:row>
      <xdr:rowOff>19050</xdr:rowOff>
    </xdr:to>
    <xdr:sp>
      <xdr:nvSpPr>
        <xdr:cNvPr id="2" name="Rectangle 2"/>
        <xdr:cNvSpPr>
          <a:spLocks/>
        </xdr:cNvSpPr>
      </xdr:nvSpPr>
      <xdr:spPr>
        <a:xfrm>
          <a:off x="0" y="9525"/>
          <a:ext cx="10896600" cy="209550"/>
        </a:xfrm>
        <a:prstGeom prst="rect">
          <a:avLst/>
        </a:prstGeom>
        <a:gradFill rotWithShape="1">
          <a:gsLst>
            <a:gs pos="0">
              <a:srgbClr val="829F92"/>
            </a:gs>
            <a:gs pos="100000">
              <a:srgbClr val="114432"/>
            </a:gs>
          </a:gsLst>
          <a:lin ang="2700000" scaled="1"/>
        </a:gradFill>
        <a:ln w="25400" cmpd="sng">
          <a:noFill/>
        </a:ln>
      </xdr:spPr>
      <xdr:txBody>
        <a:bodyPr vertOverflow="clip" wrap="square" anchor="ctr"/>
        <a:p>
          <a:pPr algn="ctr">
            <a:defRPr/>
          </a:pPr>
          <a:r>
            <a:rPr lang="en-US" cap="none" sz="1100" b="0" i="0" u="none" baseline="0">
              <a:solidFill>
                <a:srgbClr val="FFFFFF"/>
              </a:solidFill>
            </a:rPr>
            <a:t>                                SCHEDULES</a:t>
          </a:r>
          <a:r>
            <a:rPr lang="en-US" cap="none" sz="1100" b="0" i="0" u="none" baseline="0">
              <a:solidFill>
                <a:srgbClr val="FFFFFF"/>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B-Files\lubbock%20lending\Dropbox%20(Blackwood)\Bank%20Loans\David%20Financial%20Info\David%20Eitches%20f111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sheetName val="II"/>
      <sheetName val="III"/>
      <sheetName val="Backstage"/>
    </sheetNames>
    <sheetDataSet>
      <sheetData sheetId="3">
        <row r="2">
          <cell r="C2" t="str">
            <v>Fixed</v>
          </cell>
          <cell r="D2" t="str">
            <v>Amortizing</v>
          </cell>
        </row>
        <row r="3">
          <cell r="C3" t="str">
            <v>Variable</v>
          </cell>
          <cell r="D3" t="str">
            <v>Interest Only</v>
          </cell>
        </row>
        <row r="4">
          <cell r="C4"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theme="6" tint="0.7999799847602844"/>
    <pageSetUpPr fitToPage="1"/>
  </sheetPr>
  <dimension ref="A1:AC64"/>
  <sheetViews>
    <sheetView showGridLines="0" tabSelected="1" zoomScale="130" zoomScaleNormal="130" zoomScaleSheetLayoutView="115" workbookViewId="0" topLeftCell="A13">
      <selection activeCell="AC16" sqref="AC16"/>
    </sheetView>
  </sheetViews>
  <sheetFormatPr defaultColWidth="11.421875" defaultRowHeight="12.75"/>
  <cols>
    <col min="1" max="3" width="3.7109375" style="1" customWidth="1"/>
    <col min="4" max="4" width="5.140625" style="1" customWidth="1"/>
    <col min="5" max="10" width="3.7109375" style="1" customWidth="1"/>
    <col min="11" max="13" width="6.421875" style="1" customWidth="1"/>
    <col min="14" max="22" width="3.7109375" style="1" customWidth="1"/>
    <col min="23" max="23" width="5.140625" style="1" customWidth="1"/>
    <col min="24" max="26" width="6.421875" style="1" customWidth="1"/>
    <col min="27" max="16384" width="11.421875" style="1" customWidth="1"/>
  </cols>
  <sheetData>
    <row r="1" spans="1:26" ht="45" customHeight="1">
      <c r="A1" s="172"/>
      <c r="B1" s="172"/>
      <c r="C1" s="172"/>
      <c r="D1" s="172"/>
      <c r="E1" s="172"/>
      <c r="F1" s="172"/>
      <c r="G1" s="172"/>
      <c r="H1" s="172"/>
      <c r="I1" s="8"/>
      <c r="J1" s="8"/>
      <c r="K1" s="8"/>
      <c r="L1" s="8"/>
      <c r="M1" s="8"/>
      <c r="N1" s="8"/>
      <c r="O1" s="8"/>
      <c r="P1" s="8"/>
      <c r="Q1" s="171"/>
      <c r="R1" s="171"/>
      <c r="S1" s="171"/>
      <c r="T1" s="171"/>
      <c r="U1" s="171"/>
      <c r="V1" s="171"/>
      <c r="W1" s="171"/>
      <c r="X1" s="171"/>
      <c r="Y1" s="171"/>
      <c r="Z1" s="171"/>
    </row>
    <row r="2" spans="1:26" ht="31.5">
      <c r="A2" s="172"/>
      <c r="B2" s="172"/>
      <c r="C2" s="172"/>
      <c r="D2" s="172"/>
      <c r="E2" s="172"/>
      <c r="F2" s="172"/>
      <c r="G2" s="172"/>
      <c r="H2" s="172"/>
      <c r="I2" s="41" t="s">
        <v>106</v>
      </c>
      <c r="J2" s="40"/>
      <c r="K2" s="40"/>
      <c r="L2" s="40"/>
      <c r="M2" s="40"/>
      <c r="N2" s="8"/>
      <c r="O2" s="8"/>
      <c r="P2" s="8"/>
      <c r="Q2" s="10"/>
      <c r="R2" s="10"/>
      <c r="S2" s="10"/>
      <c r="T2" s="10"/>
      <c r="U2" s="10"/>
      <c r="V2" s="10"/>
      <c r="W2" s="10"/>
      <c r="X2" s="10"/>
      <c r="Y2" s="10"/>
      <c r="Z2" s="10"/>
    </row>
    <row r="3" spans="1:26" ht="13.5" thickBot="1">
      <c r="A3" s="172"/>
      <c r="B3" s="172"/>
      <c r="C3" s="172"/>
      <c r="D3" s="172"/>
      <c r="E3" s="172"/>
      <c r="F3" s="172"/>
      <c r="G3" s="172"/>
      <c r="H3" s="172"/>
      <c r="R3" s="28"/>
      <c r="S3" s="29"/>
      <c r="X3" s="48" t="s">
        <v>37</v>
      </c>
      <c r="Y3" s="207"/>
      <c r="Z3" s="207"/>
    </row>
    <row r="4" spans="1:26" s="7" customFormat="1" ht="21" customHeight="1" thickBot="1">
      <c r="A4" s="173"/>
      <c r="B4" s="173"/>
      <c r="C4" s="173"/>
      <c r="D4" s="173"/>
      <c r="E4" s="173"/>
      <c r="F4" s="173"/>
      <c r="G4" s="173"/>
      <c r="H4" s="173"/>
      <c r="I4" s="9"/>
      <c r="J4" s="9"/>
      <c r="K4" s="9"/>
      <c r="L4" s="9"/>
      <c r="M4" s="9"/>
      <c r="N4" s="9"/>
      <c r="O4" s="9"/>
      <c r="P4" s="9"/>
      <c r="Q4" s="9"/>
      <c r="R4" s="9"/>
      <c r="S4" s="9"/>
      <c r="T4" s="9"/>
      <c r="U4" s="9"/>
      <c r="V4" s="9"/>
      <c r="W4" s="9"/>
      <c r="X4" s="49"/>
      <c r="Y4" s="49"/>
      <c r="Z4" s="49"/>
    </row>
    <row r="5" spans="1:26" s="7" customFormat="1" ht="9.75" customHeight="1" thickTop="1">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row>
    <row r="6" spans="1:29" ht="12.75">
      <c r="A6" s="46" t="s">
        <v>1</v>
      </c>
      <c r="B6" s="46"/>
      <c r="C6" s="169"/>
      <c r="D6" s="169"/>
      <c r="E6" s="169"/>
      <c r="F6" s="169"/>
      <c r="G6" s="169"/>
      <c r="H6" s="169"/>
      <c r="I6" s="169"/>
      <c r="J6" s="169"/>
      <c r="K6" s="164" t="s">
        <v>101</v>
      </c>
      <c r="L6" s="164"/>
      <c r="M6" s="163"/>
      <c r="N6" s="163"/>
      <c r="O6" s="163"/>
      <c r="P6" s="163"/>
      <c r="Q6" s="163"/>
      <c r="R6" s="138" t="s">
        <v>72</v>
      </c>
      <c r="S6" s="138"/>
      <c r="T6" s="165"/>
      <c r="U6" s="165"/>
      <c r="V6" s="165"/>
      <c r="W6" s="165"/>
      <c r="X6" s="47"/>
      <c r="Y6" s="47"/>
      <c r="Z6" s="47"/>
      <c r="AA6" s="2"/>
      <c r="AB6" s="2"/>
      <c r="AC6" s="2"/>
    </row>
    <row r="7" spans="1:27" ht="3.75" customHeight="1">
      <c r="A7" s="138"/>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3"/>
    </row>
    <row r="8" spans="1:29" ht="12.75">
      <c r="A8" s="46" t="s">
        <v>1</v>
      </c>
      <c r="B8" s="46"/>
      <c r="C8" s="169"/>
      <c r="D8" s="169"/>
      <c r="E8" s="169"/>
      <c r="F8" s="169"/>
      <c r="G8" s="169"/>
      <c r="H8" s="169"/>
      <c r="I8" s="169"/>
      <c r="J8" s="169"/>
      <c r="K8" s="164" t="str">
        <f>K6</f>
        <v>SSN/Tax ID:</v>
      </c>
      <c r="L8" s="164"/>
      <c r="M8" s="163"/>
      <c r="N8" s="163"/>
      <c r="O8" s="163"/>
      <c r="P8" s="163"/>
      <c r="Q8" s="163"/>
      <c r="R8" s="138" t="s">
        <v>72</v>
      </c>
      <c r="S8" s="138"/>
      <c r="T8" s="165"/>
      <c r="U8" s="165"/>
      <c r="V8" s="165"/>
      <c r="W8" s="165"/>
      <c r="X8" s="47"/>
      <c r="Y8" s="47"/>
      <c r="Z8" s="47"/>
      <c r="AA8" s="2"/>
      <c r="AB8" s="4"/>
      <c r="AC8" s="4"/>
    </row>
    <row r="9" spans="1:27" ht="4.5" customHeight="1">
      <c r="A9" s="138"/>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3"/>
    </row>
    <row r="10" spans="1:29" ht="12.75">
      <c r="A10" s="46" t="s">
        <v>0</v>
      </c>
      <c r="B10" s="46"/>
      <c r="C10" s="181"/>
      <c r="D10" s="181"/>
      <c r="E10" s="181"/>
      <c r="F10" s="181"/>
      <c r="G10" s="181"/>
      <c r="H10" s="181"/>
      <c r="I10" s="181"/>
      <c r="J10" s="181"/>
      <c r="K10" s="181"/>
      <c r="L10" s="181"/>
      <c r="M10" s="181"/>
      <c r="N10" s="181"/>
      <c r="O10" s="181"/>
      <c r="P10" s="181"/>
      <c r="Q10" s="181"/>
      <c r="R10" s="181"/>
      <c r="S10" s="181"/>
      <c r="T10" s="180"/>
      <c r="U10" s="180"/>
      <c r="V10" s="180"/>
      <c r="W10" s="180"/>
      <c r="X10" s="180"/>
      <c r="Y10" s="180"/>
      <c r="Z10" s="180"/>
      <c r="AA10" s="2"/>
      <c r="AB10" s="4"/>
      <c r="AC10" s="4"/>
    </row>
    <row r="11" spans="1:26" s="3" customFormat="1" ht="7.5" customHeight="1">
      <c r="A11" s="179"/>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row>
    <row r="12" spans="1:27" s="6" customFormat="1" ht="6.75" customHeight="1" thickBot="1">
      <c r="A12" s="137"/>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5"/>
    </row>
    <row r="13" spans="1:27" s="6" customFormat="1" ht="13.5" customHeight="1" thickTop="1">
      <c r="A13" s="183"/>
      <c r="B13" s="183"/>
      <c r="C13" s="183"/>
      <c r="D13" s="183"/>
      <c r="E13" s="183"/>
      <c r="F13" s="183"/>
      <c r="G13" s="183"/>
      <c r="H13" s="183"/>
      <c r="I13" s="183"/>
      <c r="J13" s="183"/>
      <c r="K13" s="183"/>
      <c r="L13" s="183"/>
      <c r="M13" s="184"/>
      <c r="N13" s="182"/>
      <c r="O13" s="183"/>
      <c r="P13" s="183"/>
      <c r="Q13" s="183"/>
      <c r="R13" s="183"/>
      <c r="S13" s="183"/>
      <c r="T13" s="183"/>
      <c r="U13" s="183"/>
      <c r="V13" s="183"/>
      <c r="W13" s="183"/>
      <c r="X13" s="183"/>
      <c r="Y13" s="183"/>
      <c r="Z13" s="183"/>
      <c r="AA13" s="5"/>
    </row>
    <row r="14" spans="1:27" s="6" customFormat="1" ht="16.5" customHeight="1">
      <c r="A14" s="149" t="s">
        <v>108</v>
      </c>
      <c r="B14" s="150"/>
      <c r="C14" s="150"/>
      <c r="D14" s="150"/>
      <c r="E14" s="150"/>
      <c r="F14" s="150"/>
      <c r="G14" s="150"/>
      <c r="H14" s="150"/>
      <c r="I14" s="150"/>
      <c r="J14" s="150"/>
      <c r="K14" s="185">
        <f>'Schedules 1-5'!AC12</f>
        <v>0</v>
      </c>
      <c r="L14" s="185"/>
      <c r="M14" s="185"/>
      <c r="N14" s="150" t="s">
        <v>95</v>
      </c>
      <c r="O14" s="150"/>
      <c r="P14" s="150"/>
      <c r="Q14" s="150"/>
      <c r="R14" s="150"/>
      <c r="S14" s="150"/>
      <c r="T14" s="150"/>
      <c r="U14" s="150"/>
      <c r="V14" s="150"/>
      <c r="W14" s="150"/>
      <c r="X14" s="135">
        <v>0</v>
      </c>
      <c r="Y14" s="136"/>
      <c r="Z14" s="136"/>
      <c r="AA14" s="5"/>
    </row>
    <row r="15" spans="1:27" s="6" customFormat="1" ht="16.5" customHeight="1">
      <c r="A15" s="149" t="s">
        <v>109</v>
      </c>
      <c r="B15" s="150"/>
      <c r="C15" s="150"/>
      <c r="D15" s="150"/>
      <c r="E15" s="150"/>
      <c r="F15" s="150"/>
      <c r="G15" s="150"/>
      <c r="H15" s="150"/>
      <c r="I15" s="150"/>
      <c r="J15" s="150"/>
      <c r="K15" s="186">
        <f>'Schedules 1-5'!AC20</f>
        <v>0</v>
      </c>
      <c r="L15" s="186"/>
      <c r="M15" s="186"/>
      <c r="N15" s="150" t="s">
        <v>110</v>
      </c>
      <c r="O15" s="150"/>
      <c r="P15" s="150"/>
      <c r="Q15" s="150"/>
      <c r="R15" s="150"/>
      <c r="S15" s="150"/>
      <c r="T15" s="150"/>
      <c r="U15" s="150"/>
      <c r="V15" s="150"/>
      <c r="W15" s="150"/>
      <c r="X15" s="135">
        <f>'Schedules 1-5'!AC37</f>
        <v>0</v>
      </c>
      <c r="Y15" s="136"/>
      <c r="Z15" s="136"/>
      <c r="AA15" s="5"/>
    </row>
    <row r="16" spans="1:28" s="6" customFormat="1" ht="16.5" customHeight="1">
      <c r="A16" s="149" t="s">
        <v>78</v>
      </c>
      <c r="B16" s="150"/>
      <c r="C16" s="150"/>
      <c r="D16" s="150"/>
      <c r="E16" s="150"/>
      <c r="F16" s="150"/>
      <c r="G16" s="150"/>
      <c r="H16" s="150"/>
      <c r="I16" s="150"/>
      <c r="J16" s="150"/>
      <c r="K16" s="186">
        <v>0</v>
      </c>
      <c r="L16" s="186"/>
      <c r="M16" s="186"/>
      <c r="N16" s="175" t="s">
        <v>76</v>
      </c>
      <c r="O16" s="148"/>
      <c r="P16" s="148"/>
      <c r="Q16" s="148"/>
      <c r="R16" s="148"/>
      <c r="S16" s="148"/>
      <c r="T16" s="148"/>
      <c r="U16" s="148"/>
      <c r="V16" s="148"/>
      <c r="W16" s="149"/>
      <c r="X16" s="135">
        <v>0</v>
      </c>
      <c r="Y16" s="136"/>
      <c r="Z16" s="136"/>
      <c r="AA16" s="5"/>
      <c r="AB16" s="11"/>
    </row>
    <row r="17" spans="1:27" s="6" customFormat="1" ht="16.5" customHeight="1">
      <c r="A17" s="149" t="s">
        <v>111</v>
      </c>
      <c r="B17" s="150"/>
      <c r="C17" s="150"/>
      <c r="D17" s="150"/>
      <c r="E17" s="150"/>
      <c r="F17" s="150"/>
      <c r="G17" s="150"/>
      <c r="H17" s="150"/>
      <c r="I17" s="150"/>
      <c r="J17" s="150"/>
      <c r="K17" s="186">
        <f>'Schedules 1-5'!AC29</f>
        <v>0</v>
      </c>
      <c r="L17" s="186"/>
      <c r="M17" s="186"/>
      <c r="N17" s="199" t="s">
        <v>112</v>
      </c>
      <c r="O17" s="200"/>
      <c r="P17" s="200"/>
      <c r="Q17" s="200"/>
      <c r="R17" s="200"/>
      <c r="S17" s="200"/>
      <c r="T17" s="200"/>
      <c r="U17" s="200"/>
      <c r="V17" s="200"/>
      <c r="W17" s="201"/>
      <c r="X17" s="135">
        <f>'Schedules 1-5'!AC48</f>
        <v>0</v>
      </c>
      <c r="Y17" s="136"/>
      <c r="Z17" s="136"/>
      <c r="AA17" s="5"/>
    </row>
    <row r="18" spans="1:27" s="6" customFormat="1" ht="16.5" customHeight="1">
      <c r="A18" s="42" t="s">
        <v>113</v>
      </c>
      <c r="B18" s="42"/>
      <c r="C18" s="42"/>
      <c r="D18" s="42"/>
      <c r="E18" s="42"/>
      <c r="F18" s="42"/>
      <c r="G18" s="42"/>
      <c r="H18" s="42"/>
      <c r="I18" s="42"/>
      <c r="J18" s="43"/>
      <c r="K18" s="151">
        <f>'Schedules 1-5'!AC47</f>
        <v>0</v>
      </c>
      <c r="L18" s="152"/>
      <c r="M18" s="153"/>
      <c r="N18" s="199" t="s">
        <v>114</v>
      </c>
      <c r="O18" s="200"/>
      <c r="P18" s="200"/>
      <c r="Q18" s="200"/>
      <c r="R18" s="200"/>
      <c r="S18" s="200"/>
      <c r="T18" s="200"/>
      <c r="U18" s="200"/>
      <c r="V18" s="200"/>
      <c r="W18" s="201"/>
      <c r="X18" s="135">
        <f>'Schedules 1-5'!AC53</f>
        <v>0</v>
      </c>
      <c r="Y18" s="136"/>
      <c r="Z18" s="136"/>
      <c r="AA18" s="5"/>
    </row>
    <row r="19" spans="1:27" s="6" customFormat="1" ht="16.5" customHeight="1">
      <c r="A19" s="42" t="s">
        <v>115</v>
      </c>
      <c r="B19" s="42"/>
      <c r="C19" s="42"/>
      <c r="D19" s="42"/>
      <c r="E19" s="42"/>
      <c r="F19" s="42"/>
      <c r="G19" s="42"/>
      <c r="H19" s="42"/>
      <c r="I19" s="42"/>
      <c r="J19" s="43"/>
      <c r="K19" s="151">
        <f>'Schedules 1-5'!AC52</f>
        <v>0</v>
      </c>
      <c r="L19" s="152"/>
      <c r="M19" s="153"/>
      <c r="N19" s="199" t="s">
        <v>116</v>
      </c>
      <c r="O19" s="200"/>
      <c r="P19" s="200"/>
      <c r="Q19" s="200"/>
      <c r="R19" s="200"/>
      <c r="S19" s="200"/>
      <c r="T19" s="200"/>
      <c r="U19" s="200"/>
      <c r="V19" s="200"/>
      <c r="W19" s="201"/>
      <c r="X19" s="135">
        <f>'Schedules 1-5'!AC58</f>
        <v>0</v>
      </c>
      <c r="Y19" s="136"/>
      <c r="Z19" s="136"/>
      <c r="AA19" s="5"/>
    </row>
    <row r="20" spans="1:27" s="6" customFormat="1" ht="16.5" customHeight="1">
      <c r="A20" s="149" t="s">
        <v>117</v>
      </c>
      <c r="B20" s="150"/>
      <c r="C20" s="150"/>
      <c r="D20" s="150"/>
      <c r="E20" s="150"/>
      <c r="F20" s="150"/>
      <c r="G20" s="150"/>
      <c r="H20" s="150"/>
      <c r="I20" s="150"/>
      <c r="J20" s="150"/>
      <c r="K20" s="151">
        <f>'Schedules 1-5'!AC57</f>
        <v>0</v>
      </c>
      <c r="L20" s="152"/>
      <c r="M20" s="153"/>
      <c r="N20" s="175" t="s">
        <v>32</v>
      </c>
      <c r="O20" s="148"/>
      <c r="P20" s="148"/>
      <c r="Q20" s="148"/>
      <c r="R20" s="148"/>
      <c r="S20" s="148"/>
      <c r="T20" s="148"/>
      <c r="U20" s="148"/>
      <c r="V20" s="148"/>
      <c r="W20" s="149"/>
      <c r="X20" s="135">
        <v>0</v>
      </c>
      <c r="Y20" s="136"/>
      <c r="Z20" s="136"/>
      <c r="AA20" s="5"/>
    </row>
    <row r="21" spans="1:27" s="6" customFormat="1" ht="16.5" customHeight="1">
      <c r="A21" s="149" t="s">
        <v>36</v>
      </c>
      <c r="B21" s="150"/>
      <c r="C21" s="150"/>
      <c r="D21" s="150"/>
      <c r="E21" s="150"/>
      <c r="F21" s="150"/>
      <c r="G21" s="150"/>
      <c r="H21" s="150"/>
      <c r="I21" s="150"/>
      <c r="J21" s="150"/>
      <c r="K21" s="151">
        <v>0</v>
      </c>
      <c r="L21" s="152"/>
      <c r="M21" s="153"/>
      <c r="N21" s="175" t="s">
        <v>8</v>
      </c>
      <c r="O21" s="148"/>
      <c r="P21" s="148"/>
      <c r="Q21" s="148"/>
      <c r="R21" s="148"/>
      <c r="S21" s="148"/>
      <c r="T21" s="148"/>
      <c r="U21" s="148"/>
      <c r="V21" s="148"/>
      <c r="W21" s="149"/>
      <c r="X21" s="135">
        <v>0</v>
      </c>
      <c r="Y21" s="136"/>
      <c r="Z21" s="136"/>
      <c r="AA21" s="5"/>
    </row>
    <row r="22" spans="1:27" s="6" customFormat="1" ht="16.5" customHeight="1">
      <c r="A22" s="149" t="s">
        <v>15</v>
      </c>
      <c r="B22" s="150"/>
      <c r="C22" s="150"/>
      <c r="D22" s="150"/>
      <c r="E22" s="150"/>
      <c r="F22" s="150"/>
      <c r="G22" s="150"/>
      <c r="H22" s="150"/>
      <c r="I22" s="150"/>
      <c r="J22" s="150"/>
      <c r="K22" s="151">
        <v>0</v>
      </c>
      <c r="L22" s="152"/>
      <c r="M22" s="153"/>
      <c r="N22" s="205"/>
      <c r="O22" s="206"/>
      <c r="P22" s="206"/>
      <c r="Q22" s="206"/>
      <c r="R22" s="206"/>
      <c r="S22" s="206"/>
      <c r="T22" s="206"/>
      <c r="U22" s="206"/>
      <c r="V22" s="206"/>
      <c r="W22" s="191"/>
      <c r="X22" s="135">
        <v>0</v>
      </c>
      <c r="Y22" s="136"/>
      <c r="Z22" s="136"/>
      <c r="AA22" s="5"/>
    </row>
    <row r="23" spans="1:27" s="6" customFormat="1" ht="16.5" customHeight="1">
      <c r="A23" s="191"/>
      <c r="B23" s="192"/>
      <c r="C23" s="192"/>
      <c r="D23" s="192"/>
      <c r="E23" s="192"/>
      <c r="F23" s="192"/>
      <c r="G23" s="192"/>
      <c r="H23" s="192"/>
      <c r="I23" s="192"/>
      <c r="J23" s="192"/>
      <c r="K23" s="202">
        <v>0</v>
      </c>
      <c r="L23" s="203"/>
      <c r="M23" s="204"/>
      <c r="N23" s="188"/>
      <c r="O23" s="188"/>
      <c r="P23" s="188"/>
      <c r="Q23" s="188"/>
      <c r="R23" s="188"/>
      <c r="S23" s="188"/>
      <c r="T23" s="188"/>
      <c r="U23" s="188"/>
      <c r="V23" s="188"/>
      <c r="W23" s="188"/>
      <c r="X23" s="135">
        <v>0</v>
      </c>
      <c r="Y23" s="136"/>
      <c r="Z23" s="136"/>
      <c r="AA23" s="5"/>
    </row>
    <row r="24" spans="1:27" s="6" customFormat="1" ht="16.5" customHeight="1">
      <c r="A24" s="189"/>
      <c r="B24" s="188"/>
      <c r="C24" s="188"/>
      <c r="D24" s="188"/>
      <c r="E24" s="188"/>
      <c r="F24" s="188"/>
      <c r="G24" s="188"/>
      <c r="H24" s="188"/>
      <c r="I24" s="188"/>
      <c r="J24" s="188"/>
      <c r="K24" s="151">
        <v>0</v>
      </c>
      <c r="L24" s="152"/>
      <c r="M24" s="153"/>
      <c r="N24" s="188"/>
      <c r="O24" s="188"/>
      <c r="P24" s="188"/>
      <c r="Q24" s="188"/>
      <c r="R24" s="188"/>
      <c r="S24" s="188"/>
      <c r="T24" s="188"/>
      <c r="U24" s="188"/>
      <c r="V24" s="188"/>
      <c r="W24" s="188"/>
      <c r="X24" s="135">
        <v>0</v>
      </c>
      <c r="Y24" s="136"/>
      <c r="Z24" s="136"/>
      <c r="AA24" s="5"/>
    </row>
    <row r="25" spans="1:27" s="6" customFormat="1" ht="16.5" customHeight="1">
      <c r="A25" s="187"/>
      <c r="B25" s="188"/>
      <c r="C25" s="188"/>
      <c r="D25" s="188"/>
      <c r="E25" s="188"/>
      <c r="F25" s="188"/>
      <c r="G25" s="188"/>
      <c r="H25" s="188"/>
      <c r="I25" s="188"/>
      <c r="J25" s="188"/>
      <c r="K25" s="151">
        <v>0</v>
      </c>
      <c r="L25" s="152"/>
      <c r="M25" s="153"/>
      <c r="N25" s="188"/>
      <c r="O25" s="188"/>
      <c r="P25" s="188"/>
      <c r="Q25" s="188"/>
      <c r="R25" s="188"/>
      <c r="S25" s="188"/>
      <c r="T25" s="188"/>
      <c r="U25" s="188"/>
      <c r="V25" s="188"/>
      <c r="W25" s="188"/>
      <c r="X25" s="135">
        <v>0</v>
      </c>
      <c r="Y25" s="136"/>
      <c r="Z25" s="136"/>
      <c r="AA25" s="5"/>
    </row>
    <row r="26" spans="1:27" s="6" customFormat="1" ht="16.5" customHeight="1">
      <c r="A26" s="189"/>
      <c r="B26" s="188"/>
      <c r="C26" s="188"/>
      <c r="D26" s="188"/>
      <c r="E26" s="188"/>
      <c r="F26" s="188"/>
      <c r="G26" s="188"/>
      <c r="H26" s="188"/>
      <c r="I26" s="188"/>
      <c r="J26" s="188"/>
      <c r="K26" s="151">
        <v>0</v>
      </c>
      <c r="L26" s="152"/>
      <c r="M26" s="153"/>
      <c r="N26" s="188"/>
      <c r="O26" s="188"/>
      <c r="P26" s="188"/>
      <c r="Q26" s="188"/>
      <c r="R26" s="188"/>
      <c r="S26" s="188"/>
      <c r="T26" s="188"/>
      <c r="U26" s="188"/>
      <c r="V26" s="188"/>
      <c r="W26" s="188"/>
      <c r="X26" s="135">
        <v>0</v>
      </c>
      <c r="Y26" s="136"/>
      <c r="Z26" s="136"/>
      <c r="AA26" s="5"/>
    </row>
    <row r="27" spans="1:27" s="6" customFormat="1" ht="16.5" customHeight="1">
      <c r="A27" s="189"/>
      <c r="B27" s="188"/>
      <c r="C27" s="188"/>
      <c r="D27" s="188"/>
      <c r="E27" s="188"/>
      <c r="F27" s="188"/>
      <c r="G27" s="188"/>
      <c r="H27" s="188"/>
      <c r="I27" s="188"/>
      <c r="J27" s="188"/>
      <c r="K27" s="151">
        <v>0</v>
      </c>
      <c r="L27" s="152"/>
      <c r="M27" s="153"/>
      <c r="N27" s="196" t="s">
        <v>6</v>
      </c>
      <c r="O27" s="196"/>
      <c r="P27" s="196"/>
      <c r="Q27" s="196"/>
      <c r="R27" s="196"/>
      <c r="S27" s="196"/>
      <c r="T27" s="196"/>
      <c r="U27" s="196"/>
      <c r="V27" s="196"/>
      <c r="W27" s="196"/>
      <c r="X27" s="197">
        <f>SUM(X14:Z26)</f>
        <v>0</v>
      </c>
      <c r="Y27" s="198"/>
      <c r="Z27" s="198"/>
      <c r="AA27" s="5"/>
    </row>
    <row r="28" spans="1:27" s="6" customFormat="1" ht="16.5" customHeight="1">
      <c r="A28" s="189"/>
      <c r="B28" s="188"/>
      <c r="C28" s="188"/>
      <c r="D28" s="188"/>
      <c r="E28" s="188"/>
      <c r="F28" s="188"/>
      <c r="G28" s="188"/>
      <c r="H28" s="188"/>
      <c r="I28" s="188"/>
      <c r="J28" s="188"/>
      <c r="K28" s="151">
        <v>0</v>
      </c>
      <c r="L28" s="152"/>
      <c r="M28" s="153"/>
      <c r="N28" s="190" t="s">
        <v>7</v>
      </c>
      <c r="O28" s="190"/>
      <c r="P28" s="190"/>
      <c r="Q28" s="190"/>
      <c r="R28" s="190"/>
      <c r="S28" s="190"/>
      <c r="T28" s="190"/>
      <c r="U28" s="190"/>
      <c r="V28" s="190"/>
      <c r="W28" s="190"/>
      <c r="X28" s="197">
        <f>K29-X27</f>
        <v>0</v>
      </c>
      <c r="Y28" s="198"/>
      <c r="Z28" s="198"/>
      <c r="AA28" s="5"/>
    </row>
    <row r="29" spans="1:27" s="6" customFormat="1" ht="18.75" customHeight="1" thickBot="1">
      <c r="A29" s="174" t="s">
        <v>4</v>
      </c>
      <c r="B29" s="174"/>
      <c r="C29" s="174"/>
      <c r="D29" s="174"/>
      <c r="E29" s="174"/>
      <c r="F29" s="174"/>
      <c r="G29" s="174"/>
      <c r="H29" s="174"/>
      <c r="I29" s="174"/>
      <c r="J29" s="174"/>
      <c r="K29" s="193">
        <f>SUM(K14:M28)</f>
        <v>0</v>
      </c>
      <c r="L29" s="193"/>
      <c r="M29" s="193"/>
      <c r="N29" s="210" t="s">
        <v>5</v>
      </c>
      <c r="O29" s="210"/>
      <c r="P29" s="210"/>
      <c r="Q29" s="210"/>
      <c r="R29" s="210"/>
      <c r="S29" s="210"/>
      <c r="T29" s="210"/>
      <c r="U29" s="210"/>
      <c r="V29" s="210"/>
      <c r="W29" s="210"/>
      <c r="X29" s="211">
        <f>SUM(X27:Z28)</f>
        <v>0</v>
      </c>
      <c r="Y29" s="211"/>
      <c r="Z29" s="211"/>
      <c r="AA29" s="5"/>
    </row>
    <row r="30" spans="1:27" s="6" customFormat="1" ht="23.25" customHeight="1" thickBot="1" thickTop="1">
      <c r="A30" s="44"/>
      <c r="B30" s="44"/>
      <c r="C30" s="44"/>
      <c r="D30" s="44"/>
      <c r="E30" s="44"/>
      <c r="F30" s="44"/>
      <c r="G30" s="44"/>
      <c r="H30" s="44"/>
      <c r="I30" s="44"/>
      <c r="J30" s="44"/>
      <c r="K30" s="45"/>
      <c r="L30" s="45"/>
      <c r="M30" s="45"/>
      <c r="N30" s="44"/>
      <c r="O30" s="208" t="s">
        <v>77</v>
      </c>
      <c r="P30" s="208"/>
      <c r="Q30" s="208"/>
      <c r="R30" s="208"/>
      <c r="S30" s="208"/>
      <c r="T30" s="208"/>
      <c r="U30" s="208"/>
      <c r="V30" s="208"/>
      <c r="W30" s="208"/>
      <c r="X30" s="209">
        <f>'Schedule 6'!G41</f>
        <v>0</v>
      </c>
      <c r="Y30" s="209"/>
      <c r="Z30" s="209"/>
      <c r="AA30" s="5"/>
    </row>
    <row r="31" spans="1:27" ht="8.25" customHeight="1" thickBot="1" thickTop="1">
      <c r="A31" s="194"/>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3"/>
    </row>
    <row r="32" spans="1:27" ht="13.5" thickTop="1">
      <c r="A32" s="183" t="s">
        <v>107</v>
      </c>
      <c r="B32" s="183"/>
      <c r="C32" s="183"/>
      <c r="D32" s="183"/>
      <c r="E32" s="183"/>
      <c r="F32" s="183"/>
      <c r="G32" s="183"/>
      <c r="H32" s="183"/>
      <c r="I32" s="183"/>
      <c r="J32" s="183"/>
      <c r="K32" s="183"/>
      <c r="L32" s="183"/>
      <c r="M32" s="184"/>
      <c r="N32" s="182"/>
      <c r="O32" s="183"/>
      <c r="P32" s="183"/>
      <c r="Q32" s="183"/>
      <c r="R32" s="183"/>
      <c r="S32" s="183"/>
      <c r="T32" s="183"/>
      <c r="U32" s="183"/>
      <c r="V32" s="183"/>
      <c r="W32" s="183"/>
      <c r="X32" s="183"/>
      <c r="Y32" s="183"/>
      <c r="Z32" s="184"/>
      <c r="AA32" s="3"/>
    </row>
    <row r="33" spans="1:27" s="6" customFormat="1" ht="15" customHeight="1">
      <c r="A33" s="149" t="s">
        <v>9</v>
      </c>
      <c r="B33" s="150"/>
      <c r="C33" s="150"/>
      <c r="D33" s="150"/>
      <c r="E33" s="150"/>
      <c r="F33" s="150"/>
      <c r="G33" s="150"/>
      <c r="H33" s="150"/>
      <c r="I33" s="150"/>
      <c r="J33" s="150"/>
      <c r="K33" s="147">
        <v>0</v>
      </c>
      <c r="L33" s="147"/>
      <c r="M33" s="147"/>
      <c r="N33" s="175" t="s">
        <v>22</v>
      </c>
      <c r="O33" s="148"/>
      <c r="P33" s="148"/>
      <c r="Q33" s="148"/>
      <c r="R33" s="148"/>
      <c r="S33" s="148"/>
      <c r="T33" s="148"/>
      <c r="U33" s="148"/>
      <c r="V33" s="148"/>
      <c r="W33" s="149"/>
      <c r="X33" s="135">
        <v>0</v>
      </c>
      <c r="Y33" s="136"/>
      <c r="Z33" s="136"/>
      <c r="AA33" s="5"/>
    </row>
    <row r="34" spans="1:27" s="6" customFormat="1" ht="15" customHeight="1">
      <c r="A34" s="149" t="s">
        <v>11</v>
      </c>
      <c r="B34" s="150"/>
      <c r="C34" s="150"/>
      <c r="D34" s="150"/>
      <c r="E34" s="150"/>
      <c r="F34" s="150"/>
      <c r="G34" s="150"/>
      <c r="H34" s="150"/>
      <c r="I34" s="150"/>
      <c r="J34" s="150"/>
      <c r="K34" s="147">
        <v>0</v>
      </c>
      <c r="L34" s="147"/>
      <c r="M34" s="147"/>
      <c r="N34" s="175" t="s">
        <v>18</v>
      </c>
      <c r="O34" s="148"/>
      <c r="P34" s="148"/>
      <c r="Q34" s="148"/>
      <c r="R34" s="148"/>
      <c r="S34" s="148"/>
      <c r="T34" s="148"/>
      <c r="U34" s="147">
        <v>0</v>
      </c>
      <c r="V34" s="147"/>
      <c r="W34" s="135"/>
      <c r="X34" s="142"/>
      <c r="Y34" s="143"/>
      <c r="Z34" s="143"/>
      <c r="AA34" s="5"/>
    </row>
    <row r="35" spans="1:27" s="6" customFormat="1" ht="15" customHeight="1">
      <c r="A35" s="148" t="s">
        <v>10</v>
      </c>
      <c r="B35" s="148"/>
      <c r="C35" s="148"/>
      <c r="D35" s="148"/>
      <c r="E35" s="148"/>
      <c r="F35" s="148"/>
      <c r="G35" s="148"/>
      <c r="H35" s="148"/>
      <c r="I35" s="148"/>
      <c r="J35" s="149"/>
      <c r="K35" s="147">
        <v>0</v>
      </c>
      <c r="L35" s="147"/>
      <c r="M35" s="147"/>
      <c r="N35" s="175" t="s">
        <v>19</v>
      </c>
      <c r="O35" s="148"/>
      <c r="P35" s="148"/>
      <c r="Q35" s="148"/>
      <c r="R35" s="148"/>
      <c r="S35" s="148"/>
      <c r="T35" s="148"/>
      <c r="U35" s="147">
        <v>0</v>
      </c>
      <c r="V35" s="147"/>
      <c r="W35" s="135"/>
      <c r="X35" s="142"/>
      <c r="Y35" s="143"/>
      <c r="Z35" s="143"/>
      <c r="AA35" s="5"/>
    </row>
    <row r="36" spans="1:27" s="6" customFormat="1" ht="15" customHeight="1">
      <c r="A36" s="149" t="s">
        <v>12</v>
      </c>
      <c r="B36" s="150"/>
      <c r="C36" s="150"/>
      <c r="D36" s="150"/>
      <c r="E36" s="150"/>
      <c r="F36" s="150"/>
      <c r="G36" s="150"/>
      <c r="H36" s="150"/>
      <c r="I36" s="150"/>
      <c r="J36" s="150"/>
      <c r="K36" s="147">
        <v>0</v>
      </c>
      <c r="L36" s="147"/>
      <c r="M36" s="147"/>
      <c r="N36" s="175" t="s">
        <v>20</v>
      </c>
      <c r="O36" s="148"/>
      <c r="P36" s="148"/>
      <c r="Q36" s="148"/>
      <c r="R36" s="148"/>
      <c r="S36" s="148"/>
      <c r="T36" s="148"/>
      <c r="U36" s="147">
        <v>0</v>
      </c>
      <c r="V36" s="147"/>
      <c r="W36" s="135"/>
      <c r="X36" s="142"/>
      <c r="Y36" s="143"/>
      <c r="Z36" s="143"/>
      <c r="AA36" s="5"/>
    </row>
    <row r="37" spans="1:27" s="6" customFormat="1" ht="15" customHeight="1">
      <c r="A37" s="148" t="s">
        <v>35</v>
      </c>
      <c r="B37" s="148"/>
      <c r="C37" s="148"/>
      <c r="D37" s="148"/>
      <c r="E37" s="148"/>
      <c r="F37" s="148"/>
      <c r="G37" s="148"/>
      <c r="H37" s="148"/>
      <c r="I37" s="148"/>
      <c r="J37" s="149"/>
      <c r="K37" s="147">
        <v>0</v>
      </c>
      <c r="L37" s="147"/>
      <c r="M37" s="147"/>
      <c r="N37" s="175" t="s">
        <v>21</v>
      </c>
      <c r="O37" s="148"/>
      <c r="P37" s="148"/>
      <c r="Q37" s="148"/>
      <c r="R37" s="148"/>
      <c r="S37" s="148"/>
      <c r="T37" s="148"/>
      <c r="U37" s="147">
        <v>0</v>
      </c>
      <c r="V37" s="147"/>
      <c r="W37" s="135"/>
      <c r="X37" s="142"/>
      <c r="Y37" s="143"/>
      <c r="Z37" s="143"/>
      <c r="AA37" s="5"/>
    </row>
    <row r="38" spans="1:27" s="6" customFormat="1" ht="15" customHeight="1" thickBot="1">
      <c r="A38" s="148" t="s">
        <v>34</v>
      </c>
      <c r="B38" s="148"/>
      <c r="C38" s="148"/>
      <c r="D38" s="148"/>
      <c r="E38" s="148"/>
      <c r="F38" s="157"/>
      <c r="G38" s="158"/>
      <c r="H38" s="158"/>
      <c r="I38" s="158"/>
      <c r="J38" s="159"/>
      <c r="K38" s="147">
        <v>0</v>
      </c>
      <c r="L38" s="147"/>
      <c r="M38" s="147"/>
      <c r="N38" s="176" t="s">
        <v>17</v>
      </c>
      <c r="O38" s="177"/>
      <c r="P38" s="177"/>
      <c r="Q38" s="177"/>
      <c r="R38" s="177"/>
      <c r="S38" s="177"/>
      <c r="T38" s="177"/>
      <c r="U38" s="177"/>
      <c r="V38" s="177"/>
      <c r="W38" s="178"/>
      <c r="X38" s="140">
        <f>SUM(U34:W37)</f>
        <v>0</v>
      </c>
      <c r="Y38" s="141"/>
      <c r="Z38" s="141"/>
      <c r="AA38" s="5"/>
    </row>
    <row r="39" spans="1:27" s="6" customFormat="1" ht="15" customHeight="1" thickBot="1" thickTop="1">
      <c r="A39" s="174" t="s">
        <v>13</v>
      </c>
      <c r="B39" s="174"/>
      <c r="C39" s="174"/>
      <c r="D39" s="174"/>
      <c r="E39" s="174"/>
      <c r="F39" s="174"/>
      <c r="G39" s="174"/>
      <c r="H39" s="174"/>
      <c r="I39" s="174"/>
      <c r="J39" s="174"/>
      <c r="K39" s="141">
        <f>SUM(K33:M38)</f>
        <v>0</v>
      </c>
      <c r="L39" s="141"/>
      <c r="M39" s="141"/>
      <c r="N39" s="174" t="s">
        <v>16</v>
      </c>
      <c r="O39" s="174"/>
      <c r="P39" s="174"/>
      <c r="Q39" s="174"/>
      <c r="R39" s="174"/>
      <c r="S39" s="174"/>
      <c r="T39" s="174"/>
      <c r="U39" s="174"/>
      <c r="V39" s="174"/>
      <c r="W39" s="174"/>
      <c r="X39" s="139">
        <f>IF(X33="","",X33-X38)</f>
        <v>0</v>
      </c>
      <c r="Y39" s="139"/>
      <c r="Z39" s="139"/>
      <c r="AA39" s="5"/>
    </row>
    <row r="40" spans="1:27" ht="13.5" thickTop="1">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3"/>
    </row>
    <row r="41" spans="1:27" ht="12.75">
      <c r="A41" s="155" t="s">
        <v>14</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3"/>
    </row>
    <row r="42" spans="1:27" ht="7.5" customHeight="1" thickBot="1">
      <c r="A42" s="156"/>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3"/>
    </row>
    <row r="43" spans="1:26" s="6" customFormat="1" ht="12.75" thickBot="1" thickTop="1">
      <c r="A43" s="154"/>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row>
    <row r="44" spans="1:27" s="6" customFormat="1" ht="12.75" customHeight="1" thickBot="1">
      <c r="A44" s="144" t="s">
        <v>33</v>
      </c>
      <c r="B44" s="144"/>
      <c r="C44" s="144"/>
      <c r="D44" s="144"/>
      <c r="E44" s="144"/>
      <c r="F44" s="144"/>
      <c r="G44" s="144"/>
      <c r="H44" s="144"/>
      <c r="I44" s="144"/>
      <c r="J44" s="144"/>
      <c r="K44" s="144"/>
      <c r="L44" s="144"/>
      <c r="M44" s="50" t="s">
        <v>2</v>
      </c>
      <c r="N44" s="51"/>
      <c r="O44" s="46"/>
      <c r="P44" s="46" t="s">
        <v>3</v>
      </c>
      <c r="Q44" s="52"/>
      <c r="R44" s="145" t="s">
        <v>105</v>
      </c>
      <c r="S44" s="146"/>
      <c r="T44" s="146"/>
      <c r="U44" s="53"/>
      <c r="V44" s="53"/>
      <c r="W44" s="53"/>
      <c r="X44" s="53"/>
      <c r="Y44" s="53"/>
      <c r="Z44" s="53"/>
      <c r="AA44" s="5"/>
    </row>
    <row r="45" spans="1:27" s="6" customFormat="1" ht="7.5" customHeight="1" thickBot="1">
      <c r="A45" s="138"/>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5"/>
    </row>
    <row r="46" spans="1:27" s="6" customFormat="1" ht="11.25" customHeight="1" thickBot="1">
      <c r="A46" s="160" t="s">
        <v>104</v>
      </c>
      <c r="B46" s="160"/>
      <c r="C46" s="160"/>
      <c r="D46" s="160"/>
      <c r="E46" s="160"/>
      <c r="F46" s="160"/>
      <c r="G46" s="160"/>
      <c r="H46" s="160"/>
      <c r="I46" s="160"/>
      <c r="J46" s="160"/>
      <c r="K46" s="160"/>
      <c r="L46" s="160"/>
      <c r="M46" s="54" t="s">
        <v>2</v>
      </c>
      <c r="N46" s="51"/>
      <c r="O46" s="46"/>
      <c r="P46" s="46" t="s">
        <v>3</v>
      </c>
      <c r="Q46" s="51"/>
      <c r="R46" s="161" t="s">
        <v>99</v>
      </c>
      <c r="S46" s="162"/>
      <c r="T46" s="162"/>
      <c r="U46" s="53"/>
      <c r="V46" s="53"/>
      <c r="W46" s="53"/>
      <c r="X46" s="53"/>
      <c r="Y46" s="53"/>
      <c r="Z46" s="53"/>
      <c r="AA46" s="5"/>
    </row>
    <row r="47" spans="1:27" s="6" customFormat="1" ht="11.25" customHeight="1">
      <c r="A47" s="160"/>
      <c r="B47" s="160"/>
      <c r="C47" s="160"/>
      <c r="D47" s="160"/>
      <c r="E47" s="160"/>
      <c r="F47" s="160"/>
      <c r="G47" s="160"/>
      <c r="H47" s="160"/>
      <c r="I47" s="160"/>
      <c r="J47" s="160"/>
      <c r="K47" s="160"/>
      <c r="L47" s="160"/>
      <c r="M47" s="54"/>
      <c r="N47" s="55"/>
      <c r="O47" s="46"/>
      <c r="P47" s="46"/>
      <c r="Q47" s="55"/>
      <c r="R47" s="50"/>
      <c r="S47" s="50"/>
      <c r="T47" s="50"/>
      <c r="U47" s="56"/>
      <c r="V47" s="56"/>
      <c r="W47" s="56"/>
      <c r="X47" s="56"/>
      <c r="Y47" s="56"/>
      <c r="Z47" s="56"/>
      <c r="AA47" s="5"/>
    </row>
    <row r="48" spans="1:27" s="6" customFormat="1" ht="11.25" customHeight="1">
      <c r="A48" s="160"/>
      <c r="B48" s="160"/>
      <c r="C48" s="160"/>
      <c r="D48" s="160"/>
      <c r="E48" s="160"/>
      <c r="F48" s="160"/>
      <c r="G48" s="160"/>
      <c r="H48" s="160"/>
      <c r="I48" s="160"/>
      <c r="J48" s="160"/>
      <c r="K48" s="160"/>
      <c r="L48" s="160"/>
      <c r="M48" s="54"/>
      <c r="N48" s="55"/>
      <c r="O48" s="46"/>
      <c r="P48" s="46"/>
      <c r="Q48" s="55"/>
      <c r="R48" s="50"/>
      <c r="S48" s="50"/>
      <c r="T48" s="50"/>
      <c r="U48" s="56"/>
      <c r="V48" s="56"/>
      <c r="W48" s="56"/>
      <c r="X48" s="56"/>
      <c r="Y48" s="56"/>
      <c r="Z48" s="56"/>
      <c r="AA48" s="5"/>
    </row>
    <row r="49" spans="1:27" s="6" customFormat="1" ht="7.5" customHeight="1" thickBot="1">
      <c r="A49" s="138"/>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5"/>
    </row>
    <row r="50" spans="1:27" s="6" customFormat="1" ht="12" customHeight="1" thickBot="1">
      <c r="A50" s="160" t="s">
        <v>102</v>
      </c>
      <c r="B50" s="160"/>
      <c r="C50" s="160"/>
      <c r="D50" s="160"/>
      <c r="E50" s="160"/>
      <c r="F50" s="160"/>
      <c r="G50" s="160"/>
      <c r="H50" s="160"/>
      <c r="I50" s="160"/>
      <c r="J50" s="160"/>
      <c r="K50" s="160"/>
      <c r="L50" s="160"/>
      <c r="M50" s="50" t="s">
        <v>2</v>
      </c>
      <c r="N50" s="52"/>
      <c r="O50" s="55"/>
      <c r="P50" s="46" t="s">
        <v>3</v>
      </c>
      <c r="Q50" s="51"/>
      <c r="R50" s="161" t="str">
        <f>R46</f>
        <v>If yes, explain</v>
      </c>
      <c r="S50" s="162"/>
      <c r="T50" s="162"/>
      <c r="U50" s="53"/>
      <c r="V50" s="53"/>
      <c r="W50" s="53"/>
      <c r="X50" s="53"/>
      <c r="Y50" s="53"/>
      <c r="Z50" s="53"/>
      <c r="AA50" s="5"/>
    </row>
    <row r="51" spans="1:27" s="6" customFormat="1" ht="11.25">
      <c r="A51" s="160"/>
      <c r="B51" s="160"/>
      <c r="C51" s="160"/>
      <c r="D51" s="160"/>
      <c r="E51" s="160"/>
      <c r="F51" s="160"/>
      <c r="G51" s="160"/>
      <c r="H51" s="160"/>
      <c r="I51" s="160"/>
      <c r="J51" s="160"/>
      <c r="K51" s="160"/>
      <c r="L51" s="160"/>
      <c r="M51" s="50"/>
      <c r="N51" s="57"/>
      <c r="O51" s="55"/>
      <c r="P51" s="46"/>
      <c r="Q51" s="55"/>
      <c r="R51" s="50"/>
      <c r="S51" s="50"/>
      <c r="T51" s="50"/>
      <c r="U51" s="58"/>
      <c r="V51" s="58"/>
      <c r="W51" s="58"/>
      <c r="X51" s="58"/>
      <c r="Y51" s="58"/>
      <c r="Z51" s="58"/>
      <c r="AA51" s="5"/>
    </row>
    <row r="52" spans="1:27" s="6" customFormat="1" ht="11.25">
      <c r="A52" s="160"/>
      <c r="B52" s="160"/>
      <c r="C52" s="160"/>
      <c r="D52" s="160"/>
      <c r="E52" s="160"/>
      <c r="F52" s="160"/>
      <c r="G52" s="160"/>
      <c r="H52" s="160"/>
      <c r="I52" s="160"/>
      <c r="J52" s="160"/>
      <c r="K52" s="160"/>
      <c r="L52" s="160"/>
      <c r="M52" s="50"/>
      <c r="N52" s="57"/>
      <c r="O52" s="55"/>
      <c r="P52" s="46"/>
      <c r="Q52" s="55"/>
      <c r="R52" s="50"/>
      <c r="S52" s="50"/>
      <c r="T52" s="50"/>
      <c r="U52" s="56"/>
      <c r="V52" s="56"/>
      <c r="W52" s="56"/>
      <c r="X52" s="56"/>
      <c r="Y52" s="56"/>
      <c r="Z52" s="56"/>
      <c r="AA52" s="5"/>
    </row>
    <row r="53" spans="1:27" s="6" customFormat="1" ht="5.25" customHeight="1" thickBot="1">
      <c r="A53" s="59"/>
      <c r="B53" s="59"/>
      <c r="C53" s="59"/>
      <c r="D53" s="59"/>
      <c r="E53" s="59"/>
      <c r="F53" s="59"/>
      <c r="G53" s="59"/>
      <c r="H53" s="59"/>
      <c r="I53" s="59"/>
      <c r="J53" s="59"/>
      <c r="K53" s="59"/>
      <c r="L53" s="59"/>
      <c r="M53" s="50"/>
      <c r="N53" s="57"/>
      <c r="O53" s="55"/>
      <c r="P53" s="46"/>
      <c r="Q53" s="55"/>
      <c r="R53" s="50"/>
      <c r="S53" s="50"/>
      <c r="T53" s="50"/>
      <c r="U53" s="56"/>
      <c r="V53" s="56"/>
      <c r="W53" s="56"/>
      <c r="X53" s="56"/>
      <c r="Y53" s="56"/>
      <c r="Z53" s="56"/>
      <c r="AA53" s="5"/>
    </row>
    <row r="54" spans="1:27" s="6" customFormat="1" ht="11.25" customHeight="1" thickBot="1">
      <c r="A54" s="160" t="s">
        <v>103</v>
      </c>
      <c r="B54" s="160"/>
      <c r="C54" s="160"/>
      <c r="D54" s="160"/>
      <c r="E54" s="160"/>
      <c r="F54" s="160"/>
      <c r="G54" s="160"/>
      <c r="H54" s="160"/>
      <c r="I54" s="160"/>
      <c r="J54" s="160"/>
      <c r="K54" s="160"/>
      <c r="L54" s="160"/>
      <c r="M54" s="50" t="s">
        <v>2</v>
      </c>
      <c r="N54" s="52"/>
      <c r="O54" s="55"/>
      <c r="P54" s="46" t="s">
        <v>3</v>
      </c>
      <c r="Q54" s="51"/>
      <c r="R54" s="161" t="str">
        <f>R50</f>
        <v>If yes, explain</v>
      </c>
      <c r="S54" s="162"/>
      <c r="T54" s="162"/>
      <c r="U54" s="53"/>
      <c r="V54" s="53"/>
      <c r="W54" s="53"/>
      <c r="X54" s="53"/>
      <c r="Y54" s="53"/>
      <c r="Z54" s="53"/>
      <c r="AA54" s="5"/>
    </row>
    <row r="55" spans="1:27" s="6" customFormat="1" ht="11.25">
      <c r="A55" s="160"/>
      <c r="B55" s="160"/>
      <c r="C55" s="160"/>
      <c r="D55" s="160"/>
      <c r="E55" s="160"/>
      <c r="F55" s="160"/>
      <c r="G55" s="160"/>
      <c r="H55" s="160"/>
      <c r="I55" s="160"/>
      <c r="J55" s="160"/>
      <c r="K55" s="160"/>
      <c r="L55" s="160"/>
      <c r="M55" s="50"/>
      <c r="N55" s="57"/>
      <c r="O55" s="55"/>
      <c r="P55" s="46"/>
      <c r="Q55" s="55"/>
      <c r="R55" s="50"/>
      <c r="S55" s="50"/>
      <c r="T55" s="50"/>
      <c r="U55" s="56"/>
      <c r="V55" s="56"/>
      <c r="W55" s="56"/>
      <c r="X55" s="56"/>
      <c r="Y55" s="56"/>
      <c r="Z55" s="56"/>
      <c r="AA55" s="5"/>
    </row>
    <row r="56" spans="1:27" s="6" customFormat="1" ht="11.25">
      <c r="A56" s="160"/>
      <c r="B56" s="160"/>
      <c r="C56" s="160"/>
      <c r="D56" s="160"/>
      <c r="E56" s="160"/>
      <c r="F56" s="160"/>
      <c r="G56" s="160"/>
      <c r="H56" s="160"/>
      <c r="I56" s="160"/>
      <c r="J56" s="160"/>
      <c r="K56" s="160"/>
      <c r="L56" s="160"/>
      <c r="M56" s="50"/>
      <c r="N56" s="57"/>
      <c r="O56" s="55"/>
      <c r="P56" s="46"/>
      <c r="Q56" s="55"/>
      <c r="R56" s="50"/>
      <c r="S56" s="50"/>
      <c r="T56" s="50"/>
      <c r="U56" s="56"/>
      <c r="V56" s="56"/>
      <c r="W56" s="56"/>
      <c r="X56" s="56"/>
      <c r="Y56" s="56"/>
      <c r="Z56" s="56"/>
      <c r="AA56" s="5"/>
    </row>
    <row r="57" spans="1:27" s="6" customFormat="1" ht="11.25">
      <c r="A57" s="160"/>
      <c r="B57" s="160"/>
      <c r="C57" s="160"/>
      <c r="D57" s="160"/>
      <c r="E57" s="160"/>
      <c r="F57" s="160"/>
      <c r="G57" s="160"/>
      <c r="H57" s="160"/>
      <c r="I57" s="160"/>
      <c r="J57" s="160"/>
      <c r="K57" s="160"/>
      <c r="L57" s="160"/>
      <c r="M57" s="50"/>
      <c r="N57" s="57"/>
      <c r="O57" s="55"/>
      <c r="P57" s="46"/>
      <c r="Q57" s="55"/>
      <c r="R57" s="50"/>
      <c r="S57" s="50"/>
      <c r="T57" s="50"/>
      <c r="U57" s="56"/>
      <c r="V57" s="56"/>
      <c r="W57" s="56"/>
      <c r="X57" s="56"/>
      <c r="Y57" s="56"/>
      <c r="Z57" s="56"/>
      <c r="AA57" s="5"/>
    </row>
    <row r="58" spans="1:26" ht="13.5" thickBot="1">
      <c r="A58" s="156"/>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row>
    <row r="59" spans="1:26" ht="6.75" customHeight="1" thickTop="1">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row>
    <row r="60" spans="1:26" ht="67.5" customHeight="1">
      <c r="A60" s="167" t="s">
        <v>100</v>
      </c>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ht="6.75" customHeight="1">
      <c r="A61" s="168"/>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row>
    <row r="62" spans="1:26" ht="26.25" customHeight="1">
      <c r="A62" s="169"/>
      <c r="B62" s="169"/>
      <c r="C62" s="169"/>
      <c r="D62" s="169"/>
      <c r="E62" s="169"/>
      <c r="F62" s="169"/>
      <c r="G62" s="169"/>
      <c r="H62" s="162" t="s">
        <v>30</v>
      </c>
      <c r="I62" s="162"/>
      <c r="J62" s="166"/>
      <c r="K62" s="166"/>
      <c r="L62" s="166"/>
      <c r="M62" s="170"/>
      <c r="N62" s="170"/>
      <c r="O62" s="169"/>
      <c r="P62" s="169"/>
      <c r="Q62" s="169"/>
      <c r="R62" s="169"/>
      <c r="S62" s="169"/>
      <c r="T62" s="169"/>
      <c r="U62" s="169"/>
      <c r="V62" s="162" t="s">
        <v>30</v>
      </c>
      <c r="W62" s="162"/>
      <c r="X62" s="166"/>
      <c r="Y62" s="166"/>
      <c r="Z62" s="166"/>
    </row>
    <row r="63" spans="1:26" ht="12.75">
      <c r="A63" s="168" t="s">
        <v>31</v>
      </c>
      <c r="B63" s="168"/>
      <c r="C63" s="168"/>
      <c r="D63" s="168"/>
      <c r="E63" s="168"/>
      <c r="F63" s="168"/>
      <c r="G63" s="168"/>
      <c r="H63" s="170"/>
      <c r="I63" s="170"/>
      <c r="J63" s="170"/>
      <c r="K63" s="170"/>
      <c r="L63" s="170"/>
      <c r="M63" s="170"/>
      <c r="N63" s="170"/>
      <c r="O63" s="168" t="s">
        <v>31</v>
      </c>
      <c r="P63" s="168"/>
      <c r="Q63" s="168"/>
      <c r="R63" s="168"/>
      <c r="S63" s="168"/>
      <c r="T63" s="168"/>
      <c r="U63" s="168"/>
      <c r="V63" s="170"/>
      <c r="W63" s="170"/>
      <c r="X63" s="170"/>
      <c r="Y63" s="170"/>
      <c r="Z63" s="170"/>
    </row>
    <row r="64" spans="1:26" ht="12.75">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sheetData>
  <sheetProtection selectLockedCells="1"/>
  <mergeCells count="150">
    <mergeCell ref="X20:Z20"/>
    <mergeCell ref="X19:Z19"/>
    <mergeCell ref="Y3:Z3"/>
    <mergeCell ref="O30:W30"/>
    <mergeCell ref="X30:Z30"/>
    <mergeCell ref="N34:T34"/>
    <mergeCell ref="U34:W34"/>
    <mergeCell ref="X17:Z17"/>
    <mergeCell ref="N29:W29"/>
    <mergeCell ref="X29:Z29"/>
    <mergeCell ref="N21:W21"/>
    <mergeCell ref="X28:Z28"/>
    <mergeCell ref="N18:W18"/>
    <mergeCell ref="N19:W19"/>
    <mergeCell ref="X25:Z25"/>
    <mergeCell ref="N26:W26"/>
    <mergeCell ref="X26:Z26"/>
    <mergeCell ref="N22:W22"/>
    <mergeCell ref="N23:W23"/>
    <mergeCell ref="N20:W20"/>
    <mergeCell ref="N24:W24"/>
    <mergeCell ref="N32:Z32"/>
    <mergeCell ref="A5:Z5"/>
    <mergeCell ref="N27:W27"/>
    <mergeCell ref="N25:W25"/>
    <mergeCell ref="X21:Z21"/>
    <mergeCell ref="X27:Z27"/>
    <mergeCell ref="N17:W17"/>
    <mergeCell ref="X18:Z18"/>
    <mergeCell ref="K23:M23"/>
    <mergeCell ref="K29:M29"/>
    <mergeCell ref="A27:J27"/>
    <mergeCell ref="A33:J33"/>
    <mergeCell ref="A32:M32"/>
    <mergeCell ref="A31:Z31"/>
    <mergeCell ref="K33:M33"/>
    <mergeCell ref="N33:W33"/>
    <mergeCell ref="A28:J28"/>
    <mergeCell ref="A29:J29"/>
    <mergeCell ref="A26:J26"/>
    <mergeCell ref="N28:W28"/>
    <mergeCell ref="A22:J22"/>
    <mergeCell ref="K24:M24"/>
    <mergeCell ref="K19:M19"/>
    <mergeCell ref="N16:W16"/>
    <mergeCell ref="A23:J23"/>
    <mergeCell ref="A24:J24"/>
    <mergeCell ref="K20:M20"/>
    <mergeCell ref="K22:M22"/>
    <mergeCell ref="K14:M14"/>
    <mergeCell ref="K15:M15"/>
    <mergeCell ref="K16:M16"/>
    <mergeCell ref="K17:M17"/>
    <mergeCell ref="K18:M18"/>
    <mergeCell ref="A25:J25"/>
    <mergeCell ref="A17:J17"/>
    <mergeCell ref="A20:J20"/>
    <mergeCell ref="A15:J15"/>
    <mergeCell ref="A16:J16"/>
    <mergeCell ref="N13:Z13"/>
    <mergeCell ref="K34:M34"/>
    <mergeCell ref="A14:J14"/>
    <mergeCell ref="A13:M13"/>
    <mergeCell ref="N14:W14"/>
    <mergeCell ref="K25:M25"/>
    <mergeCell ref="K26:M26"/>
    <mergeCell ref="K27:M27"/>
    <mergeCell ref="K28:M28"/>
    <mergeCell ref="N15:W15"/>
    <mergeCell ref="A9:Z9"/>
    <mergeCell ref="A11:Z11"/>
    <mergeCell ref="T10:Z10"/>
    <mergeCell ref="T8:W8"/>
    <mergeCell ref="K8:L8"/>
    <mergeCell ref="C10:S10"/>
    <mergeCell ref="C8:J8"/>
    <mergeCell ref="A34:J34"/>
    <mergeCell ref="K38:M38"/>
    <mergeCell ref="N38:W38"/>
    <mergeCell ref="N37:T37"/>
    <mergeCell ref="U37:W37"/>
    <mergeCell ref="A38:E38"/>
    <mergeCell ref="U36:W36"/>
    <mergeCell ref="N36:T36"/>
    <mergeCell ref="A35:J35"/>
    <mergeCell ref="K35:M35"/>
    <mergeCell ref="N39:W39"/>
    <mergeCell ref="N35:T35"/>
    <mergeCell ref="U35:W35"/>
    <mergeCell ref="V63:Z63"/>
    <mergeCell ref="M62:N62"/>
    <mergeCell ref="A63:G63"/>
    <mergeCell ref="O63:U63"/>
    <mergeCell ref="J62:L62"/>
    <mergeCell ref="A62:G62"/>
    <mergeCell ref="O62:U62"/>
    <mergeCell ref="H63:N63"/>
    <mergeCell ref="V62:W62"/>
    <mergeCell ref="H62:I62"/>
    <mergeCell ref="Q1:Z1"/>
    <mergeCell ref="A1:H4"/>
    <mergeCell ref="R6:S6"/>
    <mergeCell ref="R8:S8"/>
    <mergeCell ref="C6:J6"/>
    <mergeCell ref="M6:Q6"/>
    <mergeCell ref="K6:L6"/>
    <mergeCell ref="M8:Q8"/>
    <mergeCell ref="T6:W6"/>
    <mergeCell ref="X62:Z62"/>
    <mergeCell ref="A58:Z58"/>
    <mergeCell ref="A45:Z45"/>
    <mergeCell ref="A60:Z60"/>
    <mergeCell ref="A61:Z61"/>
    <mergeCell ref="A49:Z49"/>
    <mergeCell ref="A50:L52"/>
    <mergeCell ref="A54:L57"/>
    <mergeCell ref="R54:T54"/>
    <mergeCell ref="A46:L48"/>
    <mergeCell ref="R46:T46"/>
    <mergeCell ref="R50:T50"/>
    <mergeCell ref="A21:J21"/>
    <mergeCell ref="K21:M21"/>
    <mergeCell ref="A43:Z43"/>
    <mergeCell ref="A41:Z41"/>
    <mergeCell ref="A42:Z42"/>
    <mergeCell ref="F38:J38"/>
    <mergeCell ref="A40:Z40"/>
    <mergeCell ref="A36:J36"/>
    <mergeCell ref="X33:Z33"/>
    <mergeCell ref="X24:Z24"/>
    <mergeCell ref="X23:Z23"/>
    <mergeCell ref="X22:Z22"/>
    <mergeCell ref="A44:L44"/>
    <mergeCell ref="R44:T44"/>
    <mergeCell ref="K36:M36"/>
    <mergeCell ref="X36:Z36"/>
    <mergeCell ref="A37:J37"/>
    <mergeCell ref="K37:M37"/>
    <mergeCell ref="A39:J39"/>
    <mergeCell ref="K39:M39"/>
    <mergeCell ref="X16:Z16"/>
    <mergeCell ref="X15:Z15"/>
    <mergeCell ref="X14:Z14"/>
    <mergeCell ref="A12:Z12"/>
    <mergeCell ref="A7:Z7"/>
    <mergeCell ref="X39:Z39"/>
    <mergeCell ref="X38:Z38"/>
    <mergeCell ref="X37:Z37"/>
    <mergeCell ref="X35:Z35"/>
    <mergeCell ref="X34:Z34"/>
  </mergeCells>
  <conditionalFormatting sqref="Y3">
    <cfRule type="cellIs" priority="37" dxfId="0" operator="lessThan" stopIfTrue="1">
      <formula>1</formula>
    </cfRule>
  </conditionalFormatting>
  <conditionalFormatting sqref="C6:J6 M6:Q6 C8:J8 M8:Q8 C10">
    <cfRule type="cellIs" priority="36" dxfId="0" operator="lessThan" stopIfTrue="1">
      <formula>0</formula>
    </cfRule>
  </conditionalFormatting>
  <conditionalFormatting sqref="C6:J6 M6:Q6 M8:Q8 C8:J8 C10">
    <cfRule type="cellIs" priority="35" dxfId="0" operator="lessThan" stopIfTrue="1">
      <formula>1</formula>
    </cfRule>
  </conditionalFormatting>
  <conditionalFormatting sqref="T6">
    <cfRule type="cellIs" priority="24" dxfId="0" operator="lessThan" stopIfTrue="1">
      <formula>0</formula>
    </cfRule>
  </conditionalFormatting>
  <conditionalFormatting sqref="T6">
    <cfRule type="cellIs" priority="23" dxfId="0" operator="lessThan" stopIfTrue="1">
      <formula>1</formula>
    </cfRule>
  </conditionalFormatting>
  <conditionalFormatting sqref="T8">
    <cfRule type="cellIs" priority="22" dxfId="0" operator="lessThan" stopIfTrue="1">
      <formula>0</formula>
    </cfRule>
  </conditionalFormatting>
  <conditionalFormatting sqref="T8">
    <cfRule type="cellIs" priority="21" dxfId="0" operator="lessThan" stopIfTrue="1">
      <formula>1</formula>
    </cfRule>
  </conditionalFormatting>
  <conditionalFormatting sqref="U44:Z44 Q44:R44">
    <cfRule type="cellIs" priority="14" dxfId="0" operator="greaterThan" stopIfTrue="1">
      <formula>'Financial Statement'!#REF!&gt;1</formula>
    </cfRule>
    <cfRule type="cellIs" priority="15" dxfId="0" operator="greaterThan" stopIfTrue="1">
      <formula>'Financial Statement'!#REF!&gt;0</formula>
    </cfRule>
    <cfRule type="cellIs" priority="16" dxfId="0" operator="lessThan" stopIfTrue="1">
      <formula>'Financial Statement'!#REF!&gt;0</formula>
    </cfRule>
    <cfRule type="cellIs" priority="20" dxfId="0" operator="lessThan" stopIfTrue="1">
      <formula>'Financial Statement'!#REF!&gt;0</formula>
    </cfRule>
  </conditionalFormatting>
  <conditionalFormatting sqref="U46:Z48">
    <cfRule type="cellIs" priority="13" dxfId="0" operator="greaterThan" stopIfTrue="1">
      <formula>'Financial Statement'!#REF!&gt;1</formula>
    </cfRule>
    <cfRule type="cellIs" priority="19" dxfId="0" operator="lessThan" stopIfTrue="1">
      <formula>'Financial Statement'!#REF!&gt;0</formula>
    </cfRule>
  </conditionalFormatting>
  <conditionalFormatting sqref="U50:Z53 U55:Z57">
    <cfRule type="cellIs" priority="12" dxfId="0" operator="greaterThan" stopIfTrue="1">
      <formula>'Financial Statement'!#REF!&gt;1</formula>
    </cfRule>
    <cfRule type="cellIs" priority="17" dxfId="0" operator="lessThan" stopIfTrue="1">
      <formula>'Financial Statement'!#REF!&gt;0</formula>
    </cfRule>
    <cfRule type="cellIs" priority="18" dxfId="0" operator="greaterThan" stopIfTrue="1">
      <formula>'Financial Statement'!#REF!&gt;0</formula>
    </cfRule>
  </conditionalFormatting>
  <conditionalFormatting sqref="A62:G62">
    <cfRule type="cellIs" priority="11" dxfId="0" operator="lessThan" stopIfTrue="1">
      <formula>0</formula>
    </cfRule>
  </conditionalFormatting>
  <conditionalFormatting sqref="A62:G62">
    <cfRule type="cellIs" priority="10" dxfId="0" operator="lessThan" stopIfTrue="1">
      <formula>1</formula>
    </cfRule>
  </conditionalFormatting>
  <conditionalFormatting sqref="J62:L62">
    <cfRule type="cellIs" priority="9" dxfId="0" operator="lessThan" stopIfTrue="1">
      <formula>0</formula>
    </cfRule>
  </conditionalFormatting>
  <conditionalFormatting sqref="J62:L62">
    <cfRule type="cellIs" priority="8" dxfId="0" operator="lessThan" stopIfTrue="1">
      <formula>1</formula>
    </cfRule>
  </conditionalFormatting>
  <conditionalFormatting sqref="O62:U62">
    <cfRule type="cellIs" priority="7" dxfId="0" operator="lessThan" stopIfTrue="1">
      <formula>0</formula>
    </cfRule>
  </conditionalFormatting>
  <conditionalFormatting sqref="O62:U62">
    <cfRule type="cellIs" priority="6" dxfId="0" operator="lessThan" stopIfTrue="1">
      <formula>1</formula>
    </cfRule>
  </conditionalFormatting>
  <conditionalFormatting sqref="X62:Z62">
    <cfRule type="cellIs" priority="5" dxfId="0" operator="lessThan" stopIfTrue="1">
      <formula>0</formula>
    </cfRule>
  </conditionalFormatting>
  <conditionalFormatting sqref="X62:Z62">
    <cfRule type="cellIs" priority="4" dxfId="0" operator="lessThan" stopIfTrue="1">
      <formula>1</formula>
    </cfRule>
  </conditionalFormatting>
  <conditionalFormatting sqref="U54:Z54">
    <cfRule type="cellIs" priority="1" dxfId="0" operator="greaterThan" stopIfTrue="1">
      <formula>'Financial Statement'!#REF!&gt;1</formula>
    </cfRule>
    <cfRule type="cellIs" priority="2" dxfId="0" operator="lessThan" stopIfTrue="1">
      <formula>'Financial Statement'!#REF!&gt;0</formula>
    </cfRule>
    <cfRule type="cellIs" priority="3" dxfId="0" operator="greaterThan" stopIfTrue="1">
      <formula>'Financial Statement'!#REF!&gt;0</formula>
    </cfRule>
  </conditionalFormatting>
  <printOptions horizontalCentered="1"/>
  <pageMargins left="0.25" right="0.25" top="0.75" bottom="0.75" header="0.3" footer="0.3"/>
  <pageSetup fitToHeight="1" fitToWidth="1" horizontalDpi="600" verticalDpi="600" orientation="portrait"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E64"/>
  <sheetViews>
    <sheetView zoomScale="115" zoomScaleNormal="115" zoomScaleSheetLayoutView="115" workbookViewId="0" topLeftCell="A30">
      <selection activeCell="A13" sqref="A13:Z13"/>
    </sheetView>
  </sheetViews>
  <sheetFormatPr defaultColWidth="8.8515625" defaultRowHeight="12.75"/>
  <cols>
    <col min="1" max="26" width="4.7109375" style="0" customWidth="1"/>
    <col min="27" max="28" width="8.8515625" style="0" customWidth="1"/>
    <col min="29" max="29" width="25.7109375" style="31" hidden="1" customWidth="1"/>
    <col min="30" max="30" width="9.140625" style="0" hidden="1" customWidth="1"/>
    <col min="31" max="31" width="21.421875" style="0" customWidth="1"/>
  </cols>
  <sheetData>
    <row r="1" spans="1:29" ht="13.5" thickBot="1">
      <c r="A1" s="257"/>
      <c r="B1" s="258"/>
      <c r="C1" s="258"/>
      <c r="D1" s="258"/>
      <c r="E1" s="258"/>
      <c r="F1" s="258"/>
      <c r="G1" s="258"/>
      <c r="H1" s="258"/>
      <c r="I1" s="258"/>
      <c r="J1" s="258"/>
      <c r="K1" s="258"/>
      <c r="L1" s="258"/>
      <c r="M1" s="258"/>
      <c r="N1" s="258"/>
      <c r="O1" s="258"/>
      <c r="P1" s="258"/>
      <c r="Q1" s="258"/>
      <c r="R1" s="258"/>
      <c r="S1" s="258"/>
      <c r="T1" s="258"/>
      <c r="U1" s="258"/>
      <c r="V1" s="258"/>
      <c r="W1" s="258"/>
      <c r="X1" s="258"/>
      <c r="Y1" s="258"/>
      <c r="Z1" s="259"/>
      <c r="AC1" s="31" t="s">
        <v>38</v>
      </c>
    </row>
    <row r="2" spans="1:26" ht="13.5" thickTop="1">
      <c r="A2" s="262" t="s">
        <v>90</v>
      </c>
      <c r="B2" s="263"/>
      <c r="C2" s="263"/>
      <c r="D2" s="263"/>
      <c r="E2" s="263"/>
      <c r="F2" s="263"/>
      <c r="G2" s="263"/>
      <c r="H2" s="263"/>
      <c r="I2" s="263"/>
      <c r="J2" s="263"/>
      <c r="K2" s="263"/>
      <c r="L2" s="263"/>
      <c r="M2" s="263"/>
      <c r="N2" s="263"/>
      <c r="O2" s="263"/>
      <c r="P2" s="263"/>
      <c r="Q2" s="263"/>
      <c r="R2" s="263"/>
      <c r="S2" s="263"/>
      <c r="T2" s="263"/>
      <c r="U2" s="263"/>
      <c r="V2" s="263"/>
      <c r="W2" s="263"/>
      <c r="X2" s="263"/>
      <c r="Y2" s="263"/>
      <c r="Z2" s="264"/>
    </row>
    <row r="3" spans="1:26" ht="12.75" customHeight="1">
      <c r="A3" s="260" t="s">
        <v>23</v>
      </c>
      <c r="B3" s="219"/>
      <c r="C3" s="219"/>
      <c r="D3" s="219"/>
      <c r="E3" s="219"/>
      <c r="F3" s="219"/>
      <c r="G3" s="219"/>
      <c r="H3" s="219"/>
      <c r="I3" s="220"/>
      <c r="J3" s="261" t="s">
        <v>24</v>
      </c>
      <c r="K3" s="261"/>
      <c r="L3" s="261"/>
      <c r="M3" s="261" t="s">
        <v>69</v>
      </c>
      <c r="N3" s="261"/>
      <c r="O3" s="261"/>
      <c r="P3" s="218" t="s">
        <v>67</v>
      </c>
      <c r="Q3" s="219"/>
      <c r="R3" s="219"/>
      <c r="S3" s="219"/>
      <c r="T3" s="219"/>
      <c r="U3" s="219"/>
      <c r="V3" s="219"/>
      <c r="W3" s="219"/>
      <c r="X3" s="219"/>
      <c r="Y3" s="219"/>
      <c r="Z3" s="272"/>
    </row>
    <row r="4" spans="1:26" ht="15" customHeight="1">
      <c r="A4" s="244"/>
      <c r="B4" s="245"/>
      <c r="C4" s="245"/>
      <c r="D4" s="245"/>
      <c r="E4" s="245"/>
      <c r="F4" s="245"/>
      <c r="G4" s="245"/>
      <c r="H4" s="245"/>
      <c r="I4" s="245"/>
      <c r="J4" s="246"/>
      <c r="K4" s="247"/>
      <c r="L4" s="248"/>
      <c r="M4" s="243"/>
      <c r="N4" s="243"/>
      <c r="O4" s="243"/>
      <c r="P4" s="324"/>
      <c r="Q4" s="325"/>
      <c r="R4" s="325"/>
      <c r="S4" s="325"/>
      <c r="T4" s="325"/>
      <c r="U4" s="325"/>
      <c r="V4" s="325"/>
      <c r="W4" s="325"/>
      <c r="X4" s="325"/>
      <c r="Y4" s="325"/>
      <c r="Z4" s="326"/>
    </row>
    <row r="5" spans="1:29" ht="15" customHeight="1" hidden="1">
      <c r="A5" s="244"/>
      <c r="B5" s="245"/>
      <c r="C5" s="245"/>
      <c r="D5" s="245"/>
      <c r="E5" s="245"/>
      <c r="F5" s="245"/>
      <c r="G5" s="245"/>
      <c r="H5" s="245"/>
      <c r="I5" s="245"/>
      <c r="J5" s="243"/>
      <c r="K5" s="243"/>
      <c r="L5" s="243"/>
      <c r="M5" s="243"/>
      <c r="N5" s="243"/>
      <c r="O5" s="243"/>
      <c r="P5" s="324"/>
      <c r="Q5" s="325"/>
      <c r="R5" s="325"/>
      <c r="S5" s="325"/>
      <c r="T5" s="325"/>
      <c r="U5" s="325"/>
      <c r="V5" s="325"/>
      <c r="W5" s="325"/>
      <c r="X5" s="325"/>
      <c r="Y5" s="325"/>
      <c r="Z5" s="326"/>
      <c r="AC5" s="32"/>
    </row>
    <row r="6" spans="1:29" ht="15" customHeight="1" hidden="1">
      <c r="A6" s="244"/>
      <c r="B6" s="245"/>
      <c r="C6" s="245"/>
      <c r="D6" s="245"/>
      <c r="E6" s="245"/>
      <c r="F6" s="245"/>
      <c r="G6" s="245"/>
      <c r="H6" s="245"/>
      <c r="I6" s="245"/>
      <c r="J6" s="243"/>
      <c r="K6" s="243"/>
      <c r="L6" s="243"/>
      <c r="M6" s="243"/>
      <c r="N6" s="243"/>
      <c r="O6" s="243"/>
      <c r="P6" s="324"/>
      <c r="Q6" s="325"/>
      <c r="R6" s="325"/>
      <c r="S6" s="325"/>
      <c r="T6" s="325"/>
      <c r="U6" s="325"/>
      <c r="V6" s="325"/>
      <c r="W6" s="325"/>
      <c r="X6" s="325"/>
      <c r="Y6" s="325"/>
      <c r="Z6" s="326"/>
      <c r="AC6" s="32"/>
    </row>
    <row r="7" spans="1:26" ht="15" customHeight="1" hidden="1">
      <c r="A7" s="244"/>
      <c r="B7" s="245"/>
      <c r="C7" s="245"/>
      <c r="D7" s="245"/>
      <c r="E7" s="245"/>
      <c r="F7" s="245"/>
      <c r="G7" s="245"/>
      <c r="H7" s="245"/>
      <c r="I7" s="245"/>
      <c r="J7" s="243"/>
      <c r="K7" s="243"/>
      <c r="L7" s="243"/>
      <c r="M7" s="243"/>
      <c r="N7" s="243"/>
      <c r="O7" s="243"/>
      <c r="P7" s="324"/>
      <c r="Q7" s="325"/>
      <c r="R7" s="325"/>
      <c r="S7" s="325"/>
      <c r="T7" s="325"/>
      <c r="U7" s="325"/>
      <c r="V7" s="325"/>
      <c r="W7" s="325"/>
      <c r="X7" s="325"/>
      <c r="Y7" s="325"/>
      <c r="Z7" s="326"/>
    </row>
    <row r="8" spans="1:26" ht="15" customHeight="1" hidden="1">
      <c r="A8" s="244"/>
      <c r="B8" s="245"/>
      <c r="C8" s="245"/>
      <c r="D8" s="245"/>
      <c r="E8" s="245"/>
      <c r="F8" s="245"/>
      <c r="G8" s="245"/>
      <c r="H8" s="245"/>
      <c r="I8" s="245"/>
      <c r="J8" s="243"/>
      <c r="K8" s="243"/>
      <c r="L8" s="243"/>
      <c r="M8" s="243"/>
      <c r="N8" s="243"/>
      <c r="O8" s="243"/>
      <c r="P8" s="324"/>
      <c r="Q8" s="325"/>
      <c r="R8" s="325"/>
      <c r="S8" s="325"/>
      <c r="T8" s="325"/>
      <c r="U8" s="325"/>
      <c r="V8" s="325"/>
      <c r="W8" s="325"/>
      <c r="X8" s="325"/>
      <c r="Y8" s="325"/>
      <c r="Z8" s="326"/>
    </row>
    <row r="9" spans="1:26" ht="15" customHeight="1">
      <c r="A9" s="244"/>
      <c r="B9" s="245"/>
      <c r="C9" s="245"/>
      <c r="D9" s="245"/>
      <c r="E9" s="245"/>
      <c r="F9" s="245"/>
      <c r="G9" s="245"/>
      <c r="H9" s="245"/>
      <c r="I9" s="245"/>
      <c r="J9" s="243"/>
      <c r="K9" s="243"/>
      <c r="L9" s="243"/>
      <c r="M9" s="243"/>
      <c r="N9" s="243"/>
      <c r="O9" s="243"/>
      <c r="P9" s="324"/>
      <c r="Q9" s="325"/>
      <c r="R9" s="325"/>
      <c r="S9" s="325"/>
      <c r="T9" s="325"/>
      <c r="U9" s="325"/>
      <c r="V9" s="325"/>
      <c r="W9" s="325"/>
      <c r="X9" s="325"/>
      <c r="Y9" s="325"/>
      <c r="Z9" s="326"/>
    </row>
    <row r="10" spans="1:26" ht="15" customHeight="1">
      <c r="A10" s="244"/>
      <c r="B10" s="245"/>
      <c r="C10" s="245"/>
      <c r="D10" s="245"/>
      <c r="E10" s="245"/>
      <c r="F10" s="245"/>
      <c r="G10" s="245"/>
      <c r="H10" s="245"/>
      <c r="I10" s="245"/>
      <c r="J10" s="243"/>
      <c r="K10" s="243"/>
      <c r="L10" s="243"/>
      <c r="M10" s="243"/>
      <c r="N10" s="243"/>
      <c r="O10" s="243"/>
      <c r="P10" s="324"/>
      <c r="Q10" s="325"/>
      <c r="R10" s="325"/>
      <c r="S10" s="325"/>
      <c r="T10" s="325"/>
      <c r="U10" s="325"/>
      <c r="V10" s="325"/>
      <c r="W10" s="325"/>
      <c r="X10" s="325"/>
      <c r="Y10" s="325"/>
      <c r="Z10" s="326"/>
    </row>
    <row r="11" spans="1:31" ht="15" customHeight="1" thickBot="1">
      <c r="A11" s="230"/>
      <c r="B11" s="231"/>
      <c r="C11" s="231"/>
      <c r="D11" s="231"/>
      <c r="E11" s="231"/>
      <c r="F11" s="231"/>
      <c r="G11" s="231"/>
      <c r="H11" s="231"/>
      <c r="I11" s="231"/>
      <c r="J11" s="232"/>
      <c r="K11" s="232"/>
      <c r="L11" s="232"/>
      <c r="M11" s="232"/>
      <c r="N11" s="232"/>
      <c r="O11" s="232"/>
      <c r="P11" s="267"/>
      <c r="Q11" s="268"/>
      <c r="R11" s="268"/>
      <c r="S11" s="268"/>
      <c r="T11" s="268"/>
      <c r="U11" s="268"/>
      <c r="V11" s="268"/>
      <c r="W11" s="268"/>
      <c r="X11" s="268"/>
      <c r="Y11" s="268"/>
      <c r="Z11" s="269"/>
      <c r="AC11" s="33" t="s">
        <v>39</v>
      </c>
      <c r="AE11" s="13"/>
    </row>
    <row r="12" spans="1:31" ht="13.5" thickBot="1">
      <c r="A12" s="233"/>
      <c r="B12" s="233"/>
      <c r="C12" s="233"/>
      <c r="D12" s="233"/>
      <c r="E12" s="233"/>
      <c r="F12" s="233"/>
      <c r="G12" s="233"/>
      <c r="H12" s="233"/>
      <c r="I12" s="233"/>
      <c r="J12" s="265">
        <f>SUM(J4:L11)</f>
        <v>0</v>
      </c>
      <c r="K12" s="265"/>
      <c r="L12" s="265"/>
      <c r="M12" s="266"/>
      <c r="N12" s="266"/>
      <c r="O12" s="266"/>
      <c r="P12" s="233"/>
      <c r="Q12" s="233"/>
      <c r="R12" s="233"/>
      <c r="S12" s="233"/>
      <c r="T12" s="233"/>
      <c r="U12" s="233"/>
      <c r="V12" s="233"/>
      <c r="W12" s="233"/>
      <c r="X12" s="233"/>
      <c r="Y12" s="233"/>
      <c r="Z12" s="233"/>
      <c r="AC12" s="32">
        <f>J12</f>
        <v>0</v>
      </c>
      <c r="AE12" s="12"/>
    </row>
    <row r="13" spans="1:26" ht="14.25" thickBot="1" thickTop="1">
      <c r="A13" s="233"/>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row>
    <row r="14" spans="1:26" ht="12.75">
      <c r="A14" s="227"/>
      <c r="B14" s="228"/>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9"/>
    </row>
    <row r="15" spans="1:26" ht="25.5" customHeight="1">
      <c r="A15" s="271" t="s">
        <v>65</v>
      </c>
      <c r="B15" s="261"/>
      <c r="C15" s="261"/>
      <c r="D15" s="261" t="s">
        <v>66</v>
      </c>
      <c r="E15" s="261"/>
      <c r="F15" s="261"/>
      <c r="G15" s="261"/>
      <c r="H15" s="261" t="s">
        <v>25</v>
      </c>
      <c r="I15" s="261"/>
      <c r="J15" s="261"/>
      <c r="K15" s="261"/>
      <c r="L15" s="261" t="s">
        <v>26</v>
      </c>
      <c r="M15" s="261"/>
      <c r="N15" s="261"/>
      <c r="O15" s="261" t="s">
        <v>69</v>
      </c>
      <c r="P15" s="261"/>
      <c r="Q15" s="261"/>
      <c r="R15" s="218" t="s">
        <v>27</v>
      </c>
      <c r="S15" s="219"/>
      <c r="T15" s="219"/>
      <c r="U15" s="219"/>
      <c r="V15" s="219"/>
      <c r="W15" s="219"/>
      <c r="X15" s="219"/>
      <c r="Y15" s="219"/>
      <c r="Z15" s="272"/>
    </row>
    <row r="16" spans="1:26" ht="15" customHeight="1">
      <c r="A16" s="270"/>
      <c r="B16" s="245"/>
      <c r="C16" s="245"/>
      <c r="D16" s="245"/>
      <c r="E16" s="245"/>
      <c r="F16" s="245"/>
      <c r="G16" s="245"/>
      <c r="H16" s="245"/>
      <c r="I16" s="245"/>
      <c r="J16" s="245"/>
      <c r="K16" s="245"/>
      <c r="L16" s="243"/>
      <c r="M16" s="243"/>
      <c r="N16" s="243"/>
      <c r="O16" s="243"/>
      <c r="P16" s="243"/>
      <c r="Q16" s="243"/>
      <c r="R16" s="221"/>
      <c r="S16" s="222"/>
      <c r="T16" s="222"/>
      <c r="U16" s="222"/>
      <c r="V16" s="222"/>
      <c r="W16" s="222"/>
      <c r="X16" s="222"/>
      <c r="Y16" s="222"/>
      <c r="Z16" s="273"/>
    </row>
    <row r="17" spans="1:26" ht="15" customHeight="1">
      <c r="A17" s="244"/>
      <c r="B17" s="245"/>
      <c r="C17" s="245"/>
      <c r="D17" s="245"/>
      <c r="E17" s="245"/>
      <c r="F17" s="245"/>
      <c r="G17" s="245"/>
      <c r="H17" s="245"/>
      <c r="I17" s="245"/>
      <c r="J17" s="245"/>
      <c r="K17" s="245"/>
      <c r="L17" s="243"/>
      <c r="M17" s="243"/>
      <c r="N17" s="243"/>
      <c r="O17" s="243"/>
      <c r="P17" s="243"/>
      <c r="Q17" s="243"/>
      <c r="R17" s="221"/>
      <c r="S17" s="222"/>
      <c r="T17" s="222"/>
      <c r="U17" s="222"/>
      <c r="V17" s="222"/>
      <c r="W17" s="222"/>
      <c r="X17" s="222"/>
      <c r="Y17" s="222"/>
      <c r="Z17" s="273"/>
    </row>
    <row r="18" spans="1:26" ht="15" customHeight="1">
      <c r="A18" s="244"/>
      <c r="B18" s="245"/>
      <c r="C18" s="245"/>
      <c r="D18" s="245"/>
      <c r="E18" s="245"/>
      <c r="F18" s="245"/>
      <c r="G18" s="245"/>
      <c r="H18" s="245"/>
      <c r="I18" s="245"/>
      <c r="J18" s="245"/>
      <c r="K18" s="245"/>
      <c r="L18" s="243"/>
      <c r="M18" s="243"/>
      <c r="N18" s="243"/>
      <c r="O18" s="243"/>
      <c r="P18" s="243"/>
      <c r="Q18" s="243"/>
      <c r="R18" s="221"/>
      <c r="S18" s="222"/>
      <c r="T18" s="222"/>
      <c r="U18" s="222"/>
      <c r="V18" s="222"/>
      <c r="W18" s="222"/>
      <c r="X18" s="222"/>
      <c r="Y18" s="222"/>
      <c r="Z18" s="273"/>
    </row>
    <row r="19" spans="1:29" ht="15" customHeight="1">
      <c r="A19" s="244"/>
      <c r="B19" s="245"/>
      <c r="C19" s="245"/>
      <c r="D19" s="245"/>
      <c r="E19" s="245"/>
      <c r="F19" s="245"/>
      <c r="G19" s="245"/>
      <c r="H19" s="245"/>
      <c r="I19" s="245"/>
      <c r="J19" s="245"/>
      <c r="K19" s="245"/>
      <c r="L19" s="243"/>
      <c r="M19" s="243"/>
      <c r="N19" s="243"/>
      <c r="O19" s="243"/>
      <c r="P19" s="243"/>
      <c r="Q19" s="243"/>
      <c r="R19" s="221"/>
      <c r="S19" s="222"/>
      <c r="T19" s="222"/>
      <c r="U19" s="222"/>
      <c r="V19" s="222"/>
      <c r="W19" s="222"/>
      <c r="X19" s="222"/>
      <c r="Y19" s="222"/>
      <c r="Z19" s="273"/>
      <c r="AC19" s="35" t="s">
        <v>64</v>
      </c>
    </row>
    <row r="20" spans="1:29" ht="15" customHeight="1" thickBot="1">
      <c r="A20" s="230"/>
      <c r="B20" s="231"/>
      <c r="C20" s="231"/>
      <c r="D20" s="231"/>
      <c r="E20" s="231"/>
      <c r="F20" s="231"/>
      <c r="G20" s="231"/>
      <c r="H20" s="231"/>
      <c r="I20" s="231"/>
      <c r="J20" s="231"/>
      <c r="K20" s="231"/>
      <c r="L20" s="232"/>
      <c r="M20" s="232"/>
      <c r="N20" s="232"/>
      <c r="O20" s="232"/>
      <c r="P20" s="232"/>
      <c r="Q20" s="232"/>
      <c r="R20" s="224"/>
      <c r="S20" s="225"/>
      <c r="T20" s="225"/>
      <c r="U20" s="225"/>
      <c r="V20" s="225"/>
      <c r="W20" s="225"/>
      <c r="X20" s="225"/>
      <c r="Y20" s="225"/>
      <c r="Z20" s="256"/>
      <c r="AC20" s="32">
        <f>L21</f>
        <v>0</v>
      </c>
    </row>
    <row r="21" spans="1:29" ht="13.5" thickBot="1">
      <c r="A21" s="279"/>
      <c r="B21" s="279"/>
      <c r="C21" s="279"/>
      <c r="D21" s="279"/>
      <c r="E21" s="279"/>
      <c r="F21" s="279"/>
      <c r="G21" s="279"/>
      <c r="H21" s="279"/>
      <c r="I21" s="279"/>
      <c r="J21" s="279"/>
      <c r="K21" s="279"/>
      <c r="L21" s="280">
        <f>SUM(L16:N20)</f>
        <v>0</v>
      </c>
      <c r="M21" s="280"/>
      <c r="N21" s="280"/>
      <c r="O21" s="308"/>
      <c r="P21" s="308"/>
      <c r="Q21" s="308"/>
      <c r="R21" s="233"/>
      <c r="S21" s="233"/>
      <c r="T21" s="233"/>
      <c r="U21" s="233"/>
      <c r="V21" s="233"/>
      <c r="W21" s="233"/>
      <c r="X21" s="233"/>
      <c r="Y21" s="233"/>
      <c r="Z21" s="233"/>
      <c r="AC21" s="32"/>
    </row>
    <row r="22" spans="1:26" ht="14.25" thickBot="1" thickTop="1">
      <c r="A22" s="233"/>
      <c r="B22" s="233"/>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row>
    <row r="23" spans="1:26" ht="12.75">
      <c r="A23" s="227"/>
      <c r="B23" s="228"/>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9"/>
    </row>
    <row r="24" spans="1:26" ht="27" customHeight="1">
      <c r="A24" s="271" t="s">
        <v>89</v>
      </c>
      <c r="B24" s="261"/>
      <c r="C24" s="261"/>
      <c r="D24" s="261"/>
      <c r="E24" s="261"/>
      <c r="F24" s="261"/>
      <c r="G24" s="261"/>
      <c r="H24" s="261"/>
      <c r="I24" s="261" t="s">
        <v>28</v>
      </c>
      <c r="J24" s="261"/>
      <c r="K24" s="261"/>
      <c r="L24" s="218" t="s">
        <v>73</v>
      </c>
      <c r="M24" s="219"/>
      <c r="N24" s="219"/>
      <c r="O24" s="219"/>
      <c r="P24" s="219"/>
      <c r="Q24" s="219"/>
      <c r="R24" s="219"/>
      <c r="S24" s="219"/>
      <c r="T24" s="219"/>
      <c r="U24" s="219"/>
      <c r="V24" s="219"/>
      <c r="W24" s="220"/>
      <c r="X24" s="261" t="s">
        <v>74</v>
      </c>
      <c r="Y24" s="261"/>
      <c r="Z24" s="309"/>
    </row>
    <row r="25" spans="1:26" ht="15" customHeight="1">
      <c r="A25" s="244"/>
      <c r="B25" s="245"/>
      <c r="C25" s="245"/>
      <c r="D25" s="245"/>
      <c r="E25" s="245"/>
      <c r="F25" s="245"/>
      <c r="G25" s="245"/>
      <c r="H25" s="245"/>
      <c r="I25" s="243"/>
      <c r="J25" s="243"/>
      <c r="K25" s="243"/>
      <c r="L25" s="221"/>
      <c r="M25" s="222"/>
      <c r="N25" s="222"/>
      <c r="O25" s="222"/>
      <c r="P25" s="222"/>
      <c r="Q25" s="222"/>
      <c r="R25" s="222"/>
      <c r="S25" s="222"/>
      <c r="T25" s="222"/>
      <c r="U25" s="222"/>
      <c r="V25" s="222"/>
      <c r="W25" s="223"/>
      <c r="X25" s="245"/>
      <c r="Y25" s="245"/>
      <c r="Z25" s="302"/>
    </row>
    <row r="26" spans="1:26" ht="15" customHeight="1">
      <c r="A26" s="244"/>
      <c r="B26" s="245"/>
      <c r="C26" s="245"/>
      <c r="D26" s="245"/>
      <c r="E26" s="245"/>
      <c r="F26" s="245"/>
      <c r="G26" s="245"/>
      <c r="H26" s="245"/>
      <c r="I26" s="243"/>
      <c r="J26" s="243"/>
      <c r="K26" s="243"/>
      <c r="L26" s="221"/>
      <c r="M26" s="222"/>
      <c r="N26" s="222"/>
      <c r="O26" s="222"/>
      <c r="P26" s="222"/>
      <c r="Q26" s="222"/>
      <c r="R26" s="222"/>
      <c r="S26" s="222"/>
      <c r="T26" s="222"/>
      <c r="U26" s="222"/>
      <c r="V26" s="222"/>
      <c r="W26" s="223"/>
      <c r="X26" s="245"/>
      <c r="Y26" s="245"/>
      <c r="Z26" s="302"/>
    </row>
    <row r="27" spans="1:26" ht="15" customHeight="1">
      <c r="A27" s="244"/>
      <c r="B27" s="245"/>
      <c r="C27" s="245"/>
      <c r="D27" s="245"/>
      <c r="E27" s="245"/>
      <c r="F27" s="245"/>
      <c r="G27" s="245"/>
      <c r="H27" s="245"/>
      <c r="I27" s="243"/>
      <c r="J27" s="243"/>
      <c r="K27" s="243"/>
      <c r="L27" s="221"/>
      <c r="M27" s="222"/>
      <c r="N27" s="222"/>
      <c r="O27" s="222"/>
      <c r="P27" s="222"/>
      <c r="Q27" s="222"/>
      <c r="R27" s="222"/>
      <c r="S27" s="222"/>
      <c r="T27" s="222"/>
      <c r="U27" s="222"/>
      <c r="V27" s="222"/>
      <c r="W27" s="223"/>
      <c r="X27" s="245"/>
      <c r="Y27" s="245"/>
      <c r="Z27" s="302"/>
    </row>
    <row r="28" spans="1:29" ht="15" customHeight="1" thickBot="1">
      <c r="A28" s="230"/>
      <c r="B28" s="231"/>
      <c r="C28" s="231"/>
      <c r="D28" s="231"/>
      <c r="E28" s="231"/>
      <c r="F28" s="231"/>
      <c r="G28" s="231"/>
      <c r="H28" s="231"/>
      <c r="I28" s="232"/>
      <c r="J28" s="232"/>
      <c r="K28" s="232"/>
      <c r="L28" s="224"/>
      <c r="M28" s="225"/>
      <c r="N28" s="225"/>
      <c r="O28" s="225"/>
      <c r="P28" s="225"/>
      <c r="Q28" s="225"/>
      <c r="R28" s="225"/>
      <c r="S28" s="225"/>
      <c r="T28" s="225"/>
      <c r="U28" s="225"/>
      <c r="V28" s="225"/>
      <c r="W28" s="226"/>
      <c r="X28" s="231"/>
      <c r="Y28" s="231"/>
      <c r="Z28" s="310"/>
      <c r="AC28" s="35" t="s">
        <v>40</v>
      </c>
    </row>
    <row r="29" spans="1:29" ht="13.5" thickBot="1">
      <c r="A29" s="233"/>
      <c r="B29" s="233"/>
      <c r="C29" s="233"/>
      <c r="D29" s="233"/>
      <c r="E29" s="233"/>
      <c r="F29" s="233"/>
      <c r="G29" s="233"/>
      <c r="H29" s="233"/>
      <c r="I29" s="265">
        <f>SUM(I25:K28)</f>
        <v>0</v>
      </c>
      <c r="J29" s="265"/>
      <c r="K29" s="265"/>
      <c r="L29" s="233"/>
      <c r="M29" s="233"/>
      <c r="N29" s="233"/>
      <c r="O29" s="233"/>
      <c r="P29" s="233"/>
      <c r="Q29" s="233"/>
      <c r="R29" s="233"/>
      <c r="S29" s="233"/>
      <c r="T29" s="233"/>
      <c r="U29" s="233"/>
      <c r="V29" s="233"/>
      <c r="W29" s="233"/>
      <c r="X29" s="233"/>
      <c r="Y29" s="233"/>
      <c r="Z29" s="233"/>
      <c r="AC29" s="32">
        <f>I29</f>
        <v>0</v>
      </c>
    </row>
    <row r="30" spans="1:26" ht="14.25" thickBot="1" thickTop="1">
      <c r="A30" s="233"/>
      <c r="B30" s="233"/>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row>
    <row r="31" spans="1:26" ht="12.75">
      <c r="A31" s="227"/>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9"/>
    </row>
    <row r="32" spans="1:26" ht="12.75" customHeight="1">
      <c r="A32" s="271" t="s">
        <v>68</v>
      </c>
      <c r="B32" s="261"/>
      <c r="C32" s="261"/>
      <c r="D32" s="218" t="s">
        <v>66</v>
      </c>
      <c r="E32" s="219"/>
      <c r="F32" s="219"/>
      <c r="G32" s="219"/>
      <c r="H32" s="219"/>
      <c r="I32" s="219"/>
      <c r="J32" s="219"/>
      <c r="K32" s="220"/>
      <c r="L32" s="261" t="s">
        <v>70</v>
      </c>
      <c r="M32" s="261"/>
      <c r="N32" s="261"/>
      <c r="O32" s="261" t="s">
        <v>86</v>
      </c>
      <c r="P32" s="261"/>
      <c r="Q32" s="261"/>
      <c r="R32" s="218" t="s">
        <v>71</v>
      </c>
      <c r="S32" s="219"/>
      <c r="T32" s="219"/>
      <c r="U32" s="219"/>
      <c r="V32" s="219"/>
      <c r="W32" s="219"/>
      <c r="X32" s="219"/>
      <c r="Y32" s="219"/>
      <c r="Z32" s="272"/>
    </row>
    <row r="33" spans="1:26" ht="15" customHeight="1">
      <c r="A33" s="270"/>
      <c r="B33" s="245"/>
      <c r="C33" s="245"/>
      <c r="D33" s="221"/>
      <c r="E33" s="222"/>
      <c r="F33" s="222"/>
      <c r="G33" s="222"/>
      <c r="H33" s="222"/>
      <c r="I33" s="222"/>
      <c r="J33" s="222"/>
      <c r="K33" s="223"/>
      <c r="L33" s="243"/>
      <c r="M33" s="243"/>
      <c r="N33" s="243"/>
      <c r="O33" s="243"/>
      <c r="P33" s="243"/>
      <c r="Q33" s="243"/>
      <c r="R33" s="221"/>
      <c r="S33" s="222"/>
      <c r="T33" s="222"/>
      <c r="U33" s="222"/>
      <c r="V33" s="222"/>
      <c r="W33" s="222"/>
      <c r="X33" s="222"/>
      <c r="Y33" s="222"/>
      <c r="Z33" s="273"/>
    </row>
    <row r="34" spans="1:26" ht="15" customHeight="1">
      <c r="A34" s="244"/>
      <c r="B34" s="245"/>
      <c r="C34" s="245"/>
      <c r="D34" s="221"/>
      <c r="E34" s="222"/>
      <c r="F34" s="222"/>
      <c r="G34" s="222"/>
      <c r="H34" s="222"/>
      <c r="I34" s="222"/>
      <c r="J34" s="222"/>
      <c r="K34" s="223"/>
      <c r="L34" s="243"/>
      <c r="M34" s="243"/>
      <c r="N34" s="243"/>
      <c r="O34" s="243"/>
      <c r="P34" s="243"/>
      <c r="Q34" s="243"/>
      <c r="R34" s="221"/>
      <c r="S34" s="222"/>
      <c r="T34" s="222"/>
      <c r="U34" s="222"/>
      <c r="V34" s="222"/>
      <c r="W34" s="222"/>
      <c r="X34" s="222"/>
      <c r="Y34" s="222"/>
      <c r="Z34" s="273"/>
    </row>
    <row r="35" spans="1:26" ht="15" customHeight="1">
      <c r="A35" s="244"/>
      <c r="B35" s="245"/>
      <c r="C35" s="245"/>
      <c r="D35" s="221"/>
      <c r="E35" s="222"/>
      <c r="F35" s="222"/>
      <c r="G35" s="222"/>
      <c r="H35" s="222"/>
      <c r="I35" s="222"/>
      <c r="J35" s="222"/>
      <c r="K35" s="223"/>
      <c r="L35" s="243"/>
      <c r="M35" s="243"/>
      <c r="N35" s="243"/>
      <c r="O35" s="243"/>
      <c r="P35" s="243"/>
      <c r="Q35" s="243"/>
      <c r="R35" s="221"/>
      <c r="S35" s="222"/>
      <c r="T35" s="222"/>
      <c r="U35" s="222"/>
      <c r="V35" s="222"/>
      <c r="W35" s="222"/>
      <c r="X35" s="222"/>
      <c r="Y35" s="222"/>
      <c r="Z35" s="273"/>
    </row>
    <row r="36" spans="1:29" ht="15" customHeight="1">
      <c r="A36" s="244"/>
      <c r="B36" s="245"/>
      <c r="C36" s="245"/>
      <c r="D36" s="221"/>
      <c r="E36" s="222"/>
      <c r="F36" s="222"/>
      <c r="G36" s="222"/>
      <c r="H36" s="222"/>
      <c r="I36" s="222"/>
      <c r="J36" s="222"/>
      <c r="K36" s="223"/>
      <c r="L36" s="243"/>
      <c r="M36" s="243"/>
      <c r="N36" s="243"/>
      <c r="O36" s="243"/>
      <c r="P36" s="243"/>
      <c r="Q36" s="243"/>
      <c r="R36" s="221"/>
      <c r="S36" s="222"/>
      <c r="T36" s="222"/>
      <c r="U36" s="222"/>
      <c r="V36" s="222"/>
      <c r="W36" s="222"/>
      <c r="X36" s="222"/>
      <c r="Y36" s="222"/>
      <c r="Z36" s="273"/>
      <c r="AC36" s="34" t="s">
        <v>41</v>
      </c>
    </row>
    <row r="37" spans="1:29" ht="15" customHeight="1" thickBot="1">
      <c r="A37" s="230"/>
      <c r="B37" s="231"/>
      <c r="C37" s="231"/>
      <c r="D37" s="224"/>
      <c r="E37" s="225"/>
      <c r="F37" s="225"/>
      <c r="G37" s="225"/>
      <c r="H37" s="225"/>
      <c r="I37" s="225"/>
      <c r="J37" s="225"/>
      <c r="K37" s="226"/>
      <c r="L37" s="232"/>
      <c r="M37" s="232"/>
      <c r="N37" s="232"/>
      <c r="O37" s="232"/>
      <c r="P37" s="232"/>
      <c r="Q37" s="232"/>
      <c r="R37" s="224"/>
      <c r="S37" s="225"/>
      <c r="T37" s="225"/>
      <c r="U37" s="225"/>
      <c r="V37" s="225"/>
      <c r="W37" s="225"/>
      <c r="X37" s="225"/>
      <c r="Y37" s="225"/>
      <c r="Z37" s="256"/>
      <c r="AC37" s="32">
        <f>L38</f>
        <v>0</v>
      </c>
    </row>
    <row r="38" spans="1:26" ht="13.5" thickBot="1">
      <c r="A38" s="279"/>
      <c r="B38" s="279"/>
      <c r="C38" s="279"/>
      <c r="D38" s="279"/>
      <c r="E38" s="279"/>
      <c r="F38" s="279"/>
      <c r="G38" s="279"/>
      <c r="H38" s="279"/>
      <c r="I38" s="279"/>
      <c r="J38" s="279"/>
      <c r="K38" s="279"/>
      <c r="L38" s="280">
        <f>SUM(L33:N37)</f>
        <v>0</v>
      </c>
      <c r="M38" s="280"/>
      <c r="N38" s="280"/>
      <c r="O38" s="266"/>
      <c r="P38" s="266"/>
      <c r="Q38" s="266"/>
      <c r="R38" s="233"/>
      <c r="S38" s="233"/>
      <c r="T38" s="233"/>
      <c r="U38" s="233"/>
      <c r="V38" s="233"/>
      <c r="W38" s="233"/>
      <c r="X38" s="233"/>
      <c r="Y38" s="233"/>
      <c r="Z38" s="233"/>
    </row>
    <row r="39" spans="1:26" ht="14.25" thickBot="1" thickTop="1">
      <c r="A39" s="279"/>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row>
    <row r="40" spans="1:26" ht="12.75">
      <c r="A40" s="227"/>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9"/>
    </row>
    <row r="41" spans="1:26" ht="12.75" customHeight="1">
      <c r="A41" s="299" t="s">
        <v>29</v>
      </c>
      <c r="B41" s="300"/>
      <c r="C41" s="300"/>
      <c r="D41" s="300"/>
      <c r="E41" s="300"/>
      <c r="F41" s="300"/>
      <c r="G41" s="300"/>
      <c r="H41" s="300"/>
      <c r="I41" s="300"/>
      <c r="J41" s="300"/>
      <c r="K41" s="300"/>
      <c r="L41" s="300"/>
      <c r="M41" s="300"/>
      <c r="N41" s="300"/>
      <c r="O41" s="300"/>
      <c r="P41" s="301"/>
      <c r="Q41" s="252" t="s">
        <v>84</v>
      </c>
      <c r="R41" s="253"/>
      <c r="S41" s="253"/>
      <c r="T41" s="253"/>
      <c r="U41" s="253"/>
      <c r="V41" s="253"/>
      <c r="W41" s="253"/>
      <c r="X41" s="253"/>
      <c r="Y41" s="253"/>
      <c r="Z41" s="254"/>
    </row>
    <row r="42" spans="1:26" ht="12.75">
      <c r="A42" s="281" t="s">
        <v>81</v>
      </c>
      <c r="B42" s="250"/>
      <c r="C42" s="250"/>
      <c r="D42" s="250"/>
      <c r="E42" s="250"/>
      <c r="F42" s="250"/>
      <c r="G42" s="251"/>
      <c r="H42" s="249" t="s">
        <v>75</v>
      </c>
      <c r="I42" s="250"/>
      <c r="J42" s="251"/>
      <c r="K42" s="249" t="s">
        <v>82</v>
      </c>
      <c r="L42" s="250"/>
      <c r="M42" s="251"/>
      <c r="N42" s="249" t="s">
        <v>83</v>
      </c>
      <c r="O42" s="250"/>
      <c r="P42" s="251"/>
      <c r="Q42" s="249" t="s">
        <v>85</v>
      </c>
      <c r="R42" s="250"/>
      <c r="S42" s="251"/>
      <c r="T42" s="249" t="s">
        <v>92</v>
      </c>
      <c r="U42" s="250"/>
      <c r="V42" s="251"/>
      <c r="W42" s="249" t="s">
        <v>86</v>
      </c>
      <c r="X42" s="250"/>
      <c r="Y42" s="250"/>
      <c r="Z42" s="255"/>
    </row>
    <row r="43" spans="1:26" ht="15" customHeight="1">
      <c r="A43" s="276"/>
      <c r="B43" s="277"/>
      <c r="C43" s="277"/>
      <c r="D43" s="277"/>
      <c r="E43" s="277"/>
      <c r="F43" s="277"/>
      <c r="G43" s="278"/>
      <c r="H43" s="243"/>
      <c r="I43" s="243"/>
      <c r="J43" s="243"/>
      <c r="K43" s="243"/>
      <c r="L43" s="243"/>
      <c r="M43" s="243"/>
      <c r="N43" s="314"/>
      <c r="O43" s="314"/>
      <c r="P43" s="314"/>
      <c r="Q43" s="243"/>
      <c r="R43" s="243"/>
      <c r="S43" s="243"/>
      <c r="T43" s="243"/>
      <c r="U43" s="243"/>
      <c r="V43" s="243"/>
      <c r="W43" s="246"/>
      <c r="X43" s="247"/>
      <c r="Y43" s="247"/>
      <c r="Z43" s="275"/>
    </row>
    <row r="44" spans="1:26" ht="12.75">
      <c r="A44" s="303"/>
      <c r="B44" s="304"/>
      <c r="C44" s="304"/>
      <c r="D44" s="304"/>
      <c r="E44" s="304"/>
      <c r="F44" s="304"/>
      <c r="G44" s="304"/>
      <c r="H44" s="304"/>
      <c r="I44" s="304"/>
      <c r="J44" s="304"/>
      <c r="K44" s="318"/>
      <c r="L44" s="318"/>
      <c r="M44" s="318"/>
      <c r="N44" s="316"/>
      <c r="O44" s="316"/>
      <c r="P44" s="316"/>
      <c r="Q44" s="318"/>
      <c r="R44" s="318"/>
      <c r="S44" s="318"/>
      <c r="T44" s="316"/>
      <c r="U44" s="316"/>
      <c r="V44" s="316"/>
      <c r="W44" s="316"/>
      <c r="X44" s="316"/>
      <c r="Y44" s="316"/>
      <c r="Z44" s="317"/>
    </row>
    <row r="45" spans="1:29" ht="12.75">
      <c r="A45" s="299" t="s">
        <v>87</v>
      </c>
      <c r="B45" s="300"/>
      <c r="C45" s="300"/>
      <c r="D45" s="300"/>
      <c r="E45" s="300"/>
      <c r="F45" s="300"/>
      <c r="G45" s="300"/>
      <c r="H45" s="300"/>
      <c r="I45" s="300"/>
      <c r="J45" s="300"/>
      <c r="K45" s="300"/>
      <c r="L45" s="300"/>
      <c r="M45" s="300"/>
      <c r="N45" s="300"/>
      <c r="O45" s="300"/>
      <c r="P45" s="301"/>
      <c r="Q45" s="252" t="s">
        <v>84</v>
      </c>
      <c r="R45" s="253"/>
      <c r="S45" s="253"/>
      <c r="T45" s="253"/>
      <c r="U45" s="253"/>
      <c r="V45" s="253"/>
      <c r="W45" s="253"/>
      <c r="X45" s="253"/>
      <c r="Y45" s="253"/>
      <c r="Z45" s="254"/>
      <c r="AC45" s="35" t="s">
        <v>96</v>
      </c>
    </row>
    <row r="46" spans="1:30" ht="12.75" customHeight="1">
      <c r="A46" s="281" t="s">
        <v>81</v>
      </c>
      <c r="B46" s="250"/>
      <c r="C46" s="250"/>
      <c r="D46" s="250"/>
      <c r="E46" s="250"/>
      <c r="F46" s="250"/>
      <c r="G46" s="251"/>
      <c r="H46" s="249" t="s">
        <v>75</v>
      </c>
      <c r="I46" s="250"/>
      <c r="J46" s="251"/>
      <c r="K46" s="249" t="s">
        <v>82</v>
      </c>
      <c r="L46" s="250"/>
      <c r="M46" s="251"/>
      <c r="N46" s="249" t="s">
        <v>83</v>
      </c>
      <c r="O46" s="250"/>
      <c r="P46" s="251"/>
      <c r="Q46" s="249" t="s">
        <v>85</v>
      </c>
      <c r="R46" s="250"/>
      <c r="S46" s="251"/>
      <c r="T46" s="249" t="s">
        <v>92</v>
      </c>
      <c r="U46" s="250"/>
      <c r="V46" s="251"/>
      <c r="W46" s="249" t="s">
        <v>86</v>
      </c>
      <c r="X46" s="250"/>
      <c r="Y46" s="250"/>
      <c r="Z46" s="255"/>
      <c r="AC46" s="37" t="s">
        <v>29</v>
      </c>
      <c r="AD46" s="36"/>
    </row>
    <row r="47" spans="1:30" ht="15" customHeight="1">
      <c r="A47" s="276"/>
      <c r="B47" s="277"/>
      <c r="C47" s="277"/>
      <c r="D47" s="277"/>
      <c r="E47" s="277"/>
      <c r="F47" s="277"/>
      <c r="G47" s="278"/>
      <c r="H47" s="243"/>
      <c r="I47" s="243"/>
      <c r="J47" s="243"/>
      <c r="K47" s="243"/>
      <c r="L47" s="243"/>
      <c r="M47" s="243"/>
      <c r="N47" s="314"/>
      <c r="O47" s="314"/>
      <c r="P47" s="314"/>
      <c r="Q47" s="321"/>
      <c r="R47" s="322"/>
      <c r="S47" s="323"/>
      <c r="T47" s="243"/>
      <c r="U47" s="243"/>
      <c r="V47" s="243"/>
      <c r="W47" s="246"/>
      <c r="X47" s="247"/>
      <c r="Y47" s="247"/>
      <c r="Z47" s="275"/>
      <c r="AC47" s="32">
        <f>K43</f>
        <v>0</v>
      </c>
      <c r="AD47" s="36" t="s">
        <v>97</v>
      </c>
    </row>
    <row r="48" spans="1:30" ht="15" customHeight="1">
      <c r="A48" s="276"/>
      <c r="B48" s="277"/>
      <c r="C48" s="277"/>
      <c r="D48" s="277"/>
      <c r="E48" s="277"/>
      <c r="F48" s="277"/>
      <c r="G48" s="278"/>
      <c r="H48" s="62"/>
      <c r="I48" s="63"/>
      <c r="J48" s="64"/>
      <c r="K48" s="246"/>
      <c r="L48" s="247"/>
      <c r="M48" s="248"/>
      <c r="N48" s="296"/>
      <c r="O48" s="297"/>
      <c r="P48" s="298"/>
      <c r="Q48" s="65"/>
      <c r="R48" s="66"/>
      <c r="S48" s="67"/>
      <c r="T48" s="246"/>
      <c r="U48" s="247"/>
      <c r="V48" s="248"/>
      <c r="W48" s="246"/>
      <c r="X48" s="247"/>
      <c r="Y48" s="247"/>
      <c r="Z48" s="275"/>
      <c r="AC48" s="32">
        <f>T43</f>
        <v>0</v>
      </c>
      <c r="AD48" s="36" t="s">
        <v>98</v>
      </c>
    </row>
    <row r="49" spans="1:26" ht="15" customHeight="1">
      <c r="A49" s="276"/>
      <c r="B49" s="277"/>
      <c r="C49" s="277"/>
      <c r="D49" s="277"/>
      <c r="E49" s="277"/>
      <c r="F49" s="277"/>
      <c r="G49" s="278"/>
      <c r="H49" s="62"/>
      <c r="I49" s="63"/>
      <c r="J49" s="64"/>
      <c r="K49" s="246"/>
      <c r="L49" s="247"/>
      <c r="M49" s="248"/>
      <c r="N49" s="296"/>
      <c r="O49" s="297"/>
      <c r="P49" s="298"/>
      <c r="Q49" s="65"/>
      <c r="R49" s="66"/>
      <c r="S49" s="67"/>
      <c r="T49" s="246"/>
      <c r="U49" s="247"/>
      <c r="V49" s="248"/>
      <c r="W49" s="246"/>
      <c r="X49" s="247"/>
      <c r="Y49" s="247"/>
      <c r="Z49" s="275"/>
    </row>
    <row r="50" spans="1:26" ht="15" customHeight="1">
      <c r="A50" s="276"/>
      <c r="B50" s="277"/>
      <c r="C50" s="277"/>
      <c r="D50" s="277"/>
      <c r="E50" s="277"/>
      <c r="F50" s="277"/>
      <c r="G50" s="278"/>
      <c r="H50" s="62"/>
      <c r="I50" s="63"/>
      <c r="J50" s="64"/>
      <c r="K50" s="246"/>
      <c r="L50" s="247"/>
      <c r="M50" s="248"/>
      <c r="N50" s="296"/>
      <c r="O50" s="297"/>
      <c r="P50" s="298"/>
      <c r="Q50" s="65"/>
      <c r="R50" s="66"/>
      <c r="S50" s="67"/>
      <c r="T50" s="246"/>
      <c r="U50" s="247"/>
      <c r="V50" s="248"/>
      <c r="W50" s="246"/>
      <c r="X50" s="247"/>
      <c r="Y50" s="247"/>
      <c r="Z50" s="275"/>
    </row>
    <row r="51" spans="1:29" ht="15" customHeight="1">
      <c r="A51" s="276"/>
      <c r="B51" s="277"/>
      <c r="C51" s="277"/>
      <c r="D51" s="277"/>
      <c r="E51" s="277"/>
      <c r="F51" s="277"/>
      <c r="G51" s="278"/>
      <c r="H51" s="290"/>
      <c r="I51" s="291"/>
      <c r="J51" s="292"/>
      <c r="K51" s="243"/>
      <c r="L51" s="243"/>
      <c r="M51" s="243"/>
      <c r="N51" s="314"/>
      <c r="O51" s="314"/>
      <c r="P51" s="314"/>
      <c r="Q51" s="321"/>
      <c r="R51" s="322"/>
      <c r="S51" s="323"/>
      <c r="T51" s="243"/>
      <c r="U51" s="243"/>
      <c r="V51" s="243"/>
      <c r="W51" s="246"/>
      <c r="X51" s="247"/>
      <c r="Y51" s="247"/>
      <c r="Z51" s="275"/>
      <c r="AC51" s="35" t="s">
        <v>79</v>
      </c>
    </row>
    <row r="52" spans="1:30" ht="15" customHeight="1">
      <c r="A52" s="68"/>
      <c r="B52" s="69"/>
      <c r="C52" s="69"/>
      <c r="D52" s="69"/>
      <c r="E52" s="69"/>
      <c r="F52" s="69"/>
      <c r="G52" s="70"/>
      <c r="H52" s="62"/>
      <c r="I52" s="63"/>
      <c r="J52" s="64"/>
      <c r="K52" s="246"/>
      <c r="L52" s="247"/>
      <c r="M52" s="248"/>
      <c r="N52" s="296"/>
      <c r="O52" s="297"/>
      <c r="P52" s="298"/>
      <c r="Q52" s="65"/>
      <c r="R52" s="66"/>
      <c r="S52" s="67"/>
      <c r="T52" s="246"/>
      <c r="U52" s="247"/>
      <c r="V52" s="248"/>
      <c r="W52" s="246"/>
      <c r="X52" s="247"/>
      <c r="Y52" s="247"/>
      <c r="Z52" s="275"/>
      <c r="AC52" s="32">
        <f>K53</f>
        <v>0</v>
      </c>
      <c r="AD52" s="36" t="s">
        <v>97</v>
      </c>
    </row>
    <row r="53" spans="1:30" ht="13.5" thickBot="1">
      <c r="A53" s="311"/>
      <c r="B53" s="312"/>
      <c r="C53" s="312"/>
      <c r="D53" s="312"/>
      <c r="E53" s="312"/>
      <c r="F53" s="312"/>
      <c r="G53" s="312"/>
      <c r="H53" s="319"/>
      <c r="I53" s="319"/>
      <c r="J53" s="319"/>
      <c r="K53" s="242">
        <f>SUM(K47:M52)</f>
        <v>0</v>
      </c>
      <c r="L53" s="242"/>
      <c r="M53" s="242"/>
      <c r="N53" s="315"/>
      <c r="O53" s="315"/>
      <c r="P53" s="315"/>
      <c r="Q53" s="288"/>
      <c r="R53" s="288"/>
      <c r="S53" s="288"/>
      <c r="T53" s="242">
        <f>SUM(T47:V52)</f>
        <v>0</v>
      </c>
      <c r="U53" s="242"/>
      <c r="V53" s="242"/>
      <c r="W53" s="288"/>
      <c r="X53" s="288"/>
      <c r="Y53" s="288"/>
      <c r="Z53" s="289"/>
      <c r="AC53" s="32">
        <f>T53</f>
        <v>0</v>
      </c>
      <c r="AD53" s="36" t="s">
        <v>98</v>
      </c>
    </row>
    <row r="54" spans="1:26" ht="13.5" thickTop="1">
      <c r="A54" s="285"/>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7"/>
    </row>
    <row r="55" spans="1:26" ht="12.75" customHeight="1">
      <c r="A55" s="299" t="s">
        <v>88</v>
      </c>
      <c r="B55" s="300"/>
      <c r="C55" s="300"/>
      <c r="D55" s="300"/>
      <c r="E55" s="300"/>
      <c r="F55" s="300"/>
      <c r="G55" s="300"/>
      <c r="H55" s="300"/>
      <c r="I55" s="300"/>
      <c r="J55" s="300"/>
      <c r="K55" s="300"/>
      <c r="L55" s="300"/>
      <c r="M55" s="300"/>
      <c r="N55" s="301"/>
      <c r="O55" s="252" t="s">
        <v>84</v>
      </c>
      <c r="P55" s="253"/>
      <c r="Q55" s="253"/>
      <c r="R55" s="253"/>
      <c r="S55" s="253"/>
      <c r="T55" s="253"/>
      <c r="U55" s="253"/>
      <c r="V55" s="253"/>
      <c r="W55" s="253"/>
      <c r="X55" s="253"/>
      <c r="Y55" s="253"/>
      <c r="Z55" s="254"/>
    </row>
    <row r="56" spans="1:29" ht="12.75">
      <c r="A56" s="305" t="s">
        <v>81</v>
      </c>
      <c r="B56" s="306"/>
      <c r="C56" s="306"/>
      <c r="D56" s="306"/>
      <c r="E56" s="284"/>
      <c r="F56" s="283" t="s">
        <v>75</v>
      </c>
      <c r="G56" s="284"/>
      <c r="H56" s="295" t="s">
        <v>82</v>
      </c>
      <c r="I56" s="274"/>
      <c r="J56" s="274"/>
      <c r="K56" s="274" t="s">
        <v>91</v>
      </c>
      <c r="L56" s="274"/>
      <c r="M56" s="293" t="s">
        <v>94</v>
      </c>
      <c r="N56" s="294"/>
      <c r="O56" s="215" t="s">
        <v>85</v>
      </c>
      <c r="P56" s="216"/>
      <c r="Q56" s="216"/>
      <c r="R56" s="282"/>
      <c r="S56" s="215" t="s">
        <v>92</v>
      </c>
      <c r="T56" s="216"/>
      <c r="U56" s="282"/>
      <c r="V56" s="293" t="s">
        <v>93</v>
      </c>
      <c r="W56" s="294"/>
      <c r="X56" s="215" t="s">
        <v>86</v>
      </c>
      <c r="Y56" s="216"/>
      <c r="Z56" s="217"/>
      <c r="AC56" s="35" t="s">
        <v>80</v>
      </c>
    </row>
    <row r="57" spans="1:30" ht="15" customHeight="1">
      <c r="A57" s="237"/>
      <c r="B57" s="238"/>
      <c r="C57" s="238"/>
      <c r="D57" s="238"/>
      <c r="E57" s="238"/>
      <c r="F57" s="243"/>
      <c r="G57" s="243"/>
      <c r="H57" s="243"/>
      <c r="I57" s="243"/>
      <c r="J57" s="243"/>
      <c r="K57" s="313"/>
      <c r="L57" s="313"/>
      <c r="M57" s="307">
        <f aca="true" t="shared" si="0" ref="M57:M62">H57*K57</f>
        <v>0</v>
      </c>
      <c r="N57" s="307"/>
      <c r="O57" s="212"/>
      <c r="P57" s="212"/>
      <c r="Q57" s="212"/>
      <c r="R57" s="212"/>
      <c r="S57" s="212"/>
      <c r="T57" s="212"/>
      <c r="U57" s="212"/>
      <c r="V57" s="214">
        <f aca="true" t="shared" si="1" ref="V57:V62">K57*S57</f>
        <v>0</v>
      </c>
      <c r="W57" s="214"/>
      <c r="X57" s="212"/>
      <c r="Y57" s="212"/>
      <c r="Z57" s="213"/>
      <c r="AC57" s="32">
        <f>M63</f>
        <v>0</v>
      </c>
      <c r="AD57" s="36" t="s">
        <v>97</v>
      </c>
    </row>
    <row r="58" spans="1:30" ht="15" customHeight="1">
      <c r="A58" s="237"/>
      <c r="B58" s="238"/>
      <c r="C58" s="238"/>
      <c r="D58" s="238"/>
      <c r="E58" s="238"/>
      <c r="F58" s="243"/>
      <c r="G58" s="243"/>
      <c r="H58" s="243"/>
      <c r="I58" s="243"/>
      <c r="J58" s="243"/>
      <c r="K58" s="313"/>
      <c r="L58" s="313"/>
      <c r="M58" s="307">
        <f t="shared" si="0"/>
        <v>0</v>
      </c>
      <c r="N58" s="307"/>
      <c r="O58" s="212"/>
      <c r="P58" s="212"/>
      <c r="Q58" s="212"/>
      <c r="R58" s="212"/>
      <c r="S58" s="212"/>
      <c r="T58" s="212"/>
      <c r="U58" s="212"/>
      <c r="V58" s="214">
        <f t="shared" si="1"/>
        <v>0</v>
      </c>
      <c r="W58" s="214"/>
      <c r="X58" s="212"/>
      <c r="Y58" s="212"/>
      <c r="Z58" s="213"/>
      <c r="AC58" s="32">
        <f>V63</f>
        <v>0</v>
      </c>
      <c r="AD58" s="36" t="s">
        <v>98</v>
      </c>
    </row>
    <row r="59" spans="1:26" ht="15" customHeight="1">
      <c r="A59" s="237"/>
      <c r="B59" s="238"/>
      <c r="C59" s="238"/>
      <c r="D59" s="238"/>
      <c r="E59" s="238"/>
      <c r="F59" s="243"/>
      <c r="G59" s="243"/>
      <c r="H59" s="243"/>
      <c r="I59" s="243"/>
      <c r="J59" s="243"/>
      <c r="K59" s="313"/>
      <c r="L59" s="313"/>
      <c r="M59" s="307">
        <f t="shared" si="0"/>
        <v>0</v>
      </c>
      <c r="N59" s="307"/>
      <c r="O59" s="212"/>
      <c r="P59" s="212"/>
      <c r="Q59" s="212"/>
      <c r="R59" s="212"/>
      <c r="S59" s="212"/>
      <c r="T59" s="212"/>
      <c r="U59" s="212"/>
      <c r="V59" s="214">
        <f t="shared" si="1"/>
        <v>0</v>
      </c>
      <c r="W59" s="214"/>
      <c r="X59" s="212"/>
      <c r="Y59" s="212"/>
      <c r="Z59" s="213"/>
    </row>
    <row r="60" spans="1:26" ht="15" customHeight="1">
      <c r="A60" s="237"/>
      <c r="B60" s="238"/>
      <c r="C60" s="238"/>
      <c r="D60" s="238"/>
      <c r="E60" s="238"/>
      <c r="F60" s="243"/>
      <c r="G60" s="243"/>
      <c r="H60" s="243"/>
      <c r="I60" s="243"/>
      <c r="J60" s="243"/>
      <c r="K60" s="313"/>
      <c r="L60" s="313"/>
      <c r="M60" s="307">
        <f t="shared" si="0"/>
        <v>0</v>
      </c>
      <c r="N60" s="307"/>
      <c r="O60" s="212"/>
      <c r="P60" s="212"/>
      <c r="Q60" s="212"/>
      <c r="R60" s="212"/>
      <c r="S60" s="212"/>
      <c r="T60" s="212"/>
      <c r="U60" s="212"/>
      <c r="V60" s="214">
        <f t="shared" si="1"/>
        <v>0</v>
      </c>
      <c r="W60" s="214"/>
      <c r="X60" s="212"/>
      <c r="Y60" s="212"/>
      <c r="Z60" s="213"/>
    </row>
    <row r="61" spans="1:26" ht="15" customHeight="1">
      <c r="A61" s="237"/>
      <c r="B61" s="238"/>
      <c r="C61" s="238"/>
      <c r="D61" s="238"/>
      <c r="E61" s="238"/>
      <c r="F61" s="243"/>
      <c r="G61" s="243"/>
      <c r="H61" s="243"/>
      <c r="I61" s="243"/>
      <c r="J61" s="243"/>
      <c r="K61" s="313"/>
      <c r="L61" s="313"/>
      <c r="M61" s="307">
        <f t="shared" si="0"/>
        <v>0</v>
      </c>
      <c r="N61" s="307"/>
      <c r="O61" s="212"/>
      <c r="P61" s="212"/>
      <c r="Q61" s="212"/>
      <c r="R61" s="212"/>
      <c r="S61" s="212"/>
      <c r="T61" s="212"/>
      <c r="U61" s="212"/>
      <c r="V61" s="214">
        <f t="shared" si="1"/>
        <v>0</v>
      </c>
      <c r="W61" s="214"/>
      <c r="X61" s="212"/>
      <c r="Y61" s="212"/>
      <c r="Z61" s="213"/>
    </row>
    <row r="62" spans="1:26" ht="15" customHeight="1">
      <c r="A62" s="237"/>
      <c r="B62" s="238"/>
      <c r="C62" s="238"/>
      <c r="D62" s="238"/>
      <c r="E62" s="238"/>
      <c r="F62" s="243"/>
      <c r="G62" s="243"/>
      <c r="H62" s="243"/>
      <c r="I62" s="243"/>
      <c r="J62" s="243"/>
      <c r="K62" s="313"/>
      <c r="L62" s="313"/>
      <c r="M62" s="307">
        <f t="shared" si="0"/>
        <v>0</v>
      </c>
      <c r="N62" s="307"/>
      <c r="O62" s="212"/>
      <c r="P62" s="212"/>
      <c r="Q62" s="212"/>
      <c r="R62" s="212"/>
      <c r="S62" s="212"/>
      <c r="T62" s="212"/>
      <c r="U62" s="212"/>
      <c r="V62" s="214">
        <f t="shared" si="1"/>
        <v>0</v>
      </c>
      <c r="W62" s="214"/>
      <c r="X62" s="212"/>
      <c r="Y62" s="212"/>
      <c r="Z62" s="213"/>
    </row>
    <row r="63" spans="1:26" ht="15" customHeight="1" thickBot="1">
      <c r="A63" s="239"/>
      <c r="B63" s="240"/>
      <c r="C63" s="240"/>
      <c r="D63" s="240"/>
      <c r="E63" s="240"/>
      <c r="F63" s="240"/>
      <c r="G63" s="240"/>
      <c r="H63" s="240"/>
      <c r="I63" s="240"/>
      <c r="J63" s="240"/>
      <c r="K63" s="241"/>
      <c r="L63" s="241"/>
      <c r="M63" s="242">
        <f>SUM(M57:N62)</f>
        <v>0</v>
      </c>
      <c r="N63" s="242"/>
      <c r="O63" s="241"/>
      <c r="P63" s="241"/>
      <c r="Q63" s="241"/>
      <c r="R63" s="241"/>
      <c r="S63" s="241"/>
      <c r="T63" s="241"/>
      <c r="U63" s="241"/>
      <c r="V63" s="242">
        <f>SUM(V57:W62)</f>
        <v>0</v>
      </c>
      <c r="W63" s="242"/>
      <c r="X63" s="241"/>
      <c r="Y63" s="241"/>
      <c r="Z63" s="320"/>
    </row>
    <row r="64" spans="1:26" ht="14.25" thickBot="1" thickTop="1">
      <c r="A64" s="234"/>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6"/>
    </row>
  </sheetData>
  <sheetProtection/>
  <mergeCells count="295">
    <mergeCell ref="O36:Q36"/>
    <mergeCell ref="T43:V43"/>
    <mergeCell ref="H42:J42"/>
    <mergeCell ref="K42:M42"/>
    <mergeCell ref="N42:P42"/>
    <mergeCell ref="Q42:S42"/>
    <mergeCell ref="T42:V42"/>
    <mergeCell ref="D36:K36"/>
    <mergeCell ref="A42:G42"/>
    <mergeCell ref="P3:Z3"/>
    <mergeCell ref="P4:Z4"/>
    <mergeCell ref="P5:Z5"/>
    <mergeCell ref="P6:Z6"/>
    <mergeCell ref="P7:Z7"/>
    <mergeCell ref="P10:Z10"/>
    <mergeCell ref="P8:Z8"/>
    <mergeCell ref="P9:Z9"/>
    <mergeCell ref="V63:W63"/>
    <mergeCell ref="X63:Z63"/>
    <mergeCell ref="Q46:S46"/>
    <mergeCell ref="Q47:S47"/>
    <mergeCell ref="Q51:S51"/>
    <mergeCell ref="Q53:S53"/>
    <mergeCell ref="T49:V49"/>
    <mergeCell ref="T50:V50"/>
    <mergeCell ref="W47:Z47"/>
    <mergeCell ref="W51:Z51"/>
    <mergeCell ref="H53:J53"/>
    <mergeCell ref="H46:J46"/>
    <mergeCell ref="N52:P52"/>
    <mergeCell ref="Q44:S44"/>
    <mergeCell ref="M62:N62"/>
    <mergeCell ref="O59:R59"/>
    <mergeCell ref="O60:R60"/>
    <mergeCell ref="O61:R61"/>
    <mergeCell ref="O62:R62"/>
    <mergeCell ref="S57:U57"/>
    <mergeCell ref="T48:V48"/>
    <mergeCell ref="N53:P53"/>
    <mergeCell ref="T44:V44"/>
    <mergeCell ref="W44:Z44"/>
    <mergeCell ref="K53:M53"/>
    <mergeCell ref="N46:P46"/>
    <mergeCell ref="N47:P47"/>
    <mergeCell ref="K44:M44"/>
    <mergeCell ref="N44:P44"/>
    <mergeCell ref="N51:P51"/>
    <mergeCell ref="A62:E62"/>
    <mergeCell ref="K62:L62"/>
    <mergeCell ref="M59:N59"/>
    <mergeCell ref="W43:Z43"/>
    <mergeCell ref="K43:M43"/>
    <mergeCell ref="N43:P43"/>
    <mergeCell ref="Q43:S43"/>
    <mergeCell ref="M57:N57"/>
    <mergeCell ref="N48:P48"/>
    <mergeCell ref="N49:P49"/>
    <mergeCell ref="O58:R58"/>
    <mergeCell ref="H62:J62"/>
    <mergeCell ref="K57:L57"/>
    <mergeCell ref="K58:L58"/>
    <mergeCell ref="K59:L59"/>
    <mergeCell ref="K60:L60"/>
    <mergeCell ref="K61:L61"/>
    <mergeCell ref="H61:J61"/>
    <mergeCell ref="M60:N60"/>
    <mergeCell ref="M61:N61"/>
    <mergeCell ref="A61:E61"/>
    <mergeCell ref="F60:G60"/>
    <mergeCell ref="F61:G61"/>
    <mergeCell ref="A53:G53"/>
    <mergeCell ref="A55:N55"/>
    <mergeCell ref="F62:G62"/>
    <mergeCell ref="H58:J58"/>
    <mergeCell ref="H59:J59"/>
    <mergeCell ref="H60:J60"/>
    <mergeCell ref="H57:J57"/>
    <mergeCell ref="M58:N58"/>
    <mergeCell ref="O21:Q21"/>
    <mergeCell ref="Q41:Z41"/>
    <mergeCell ref="S56:U56"/>
    <mergeCell ref="T52:V52"/>
    <mergeCell ref="X24:Z24"/>
    <mergeCell ref="X28:Z28"/>
    <mergeCell ref="X26:Z26"/>
    <mergeCell ref="K49:M49"/>
    <mergeCell ref="R36:Z36"/>
    <mergeCell ref="H47:J47"/>
    <mergeCell ref="A60:E60"/>
    <mergeCell ref="A47:G47"/>
    <mergeCell ref="K46:M46"/>
    <mergeCell ref="K47:M47"/>
    <mergeCell ref="K51:M51"/>
    <mergeCell ref="F58:G58"/>
    <mergeCell ref="F59:G59"/>
    <mergeCell ref="A50:G50"/>
    <mergeCell ref="A56:E56"/>
    <mergeCell ref="A44:G44"/>
    <mergeCell ref="K52:M52"/>
    <mergeCell ref="A58:E58"/>
    <mergeCell ref="A59:E59"/>
    <mergeCell ref="A51:G51"/>
    <mergeCell ref="L21:N21"/>
    <mergeCell ref="H44:J44"/>
    <mergeCell ref="A39:Z39"/>
    <mergeCell ref="A41:P41"/>
    <mergeCell ref="W42:Z42"/>
    <mergeCell ref="O19:Q19"/>
    <mergeCell ref="A20:C20"/>
    <mergeCell ref="D20:G20"/>
    <mergeCell ref="L20:N20"/>
    <mergeCell ref="A19:C19"/>
    <mergeCell ref="D19:G19"/>
    <mergeCell ref="H19:K19"/>
    <mergeCell ref="A35:C35"/>
    <mergeCell ref="O20:Q20"/>
    <mergeCell ref="I29:K29"/>
    <mergeCell ref="L29:Z29"/>
    <mergeCell ref="D32:K32"/>
    <mergeCell ref="D34:K34"/>
    <mergeCell ref="R21:Z21"/>
    <mergeCell ref="D35:K35"/>
    <mergeCell ref="X27:Z27"/>
    <mergeCell ref="X25:Z25"/>
    <mergeCell ref="A17:C17"/>
    <mergeCell ref="D17:G17"/>
    <mergeCell ref="H17:K17"/>
    <mergeCell ref="L17:N17"/>
    <mergeCell ref="O17:Q17"/>
    <mergeCell ref="D18:G18"/>
    <mergeCell ref="H18:K18"/>
    <mergeCell ref="L18:N18"/>
    <mergeCell ref="O18:Q18"/>
    <mergeCell ref="O15:Q15"/>
    <mergeCell ref="O16:Q16"/>
    <mergeCell ref="K50:M50"/>
    <mergeCell ref="N50:P50"/>
    <mergeCell ref="I26:K26"/>
    <mergeCell ref="A25:H25"/>
    <mergeCell ref="A36:C36"/>
    <mergeCell ref="L36:N36"/>
    <mergeCell ref="A43:G43"/>
    <mergeCell ref="A45:P45"/>
    <mergeCell ref="F56:G56"/>
    <mergeCell ref="A54:Z54"/>
    <mergeCell ref="O55:Z55"/>
    <mergeCell ref="W53:Z53"/>
    <mergeCell ref="H51:J51"/>
    <mergeCell ref="O57:R57"/>
    <mergeCell ref="F57:G57"/>
    <mergeCell ref="V56:W56"/>
    <mergeCell ref="M56:N56"/>
    <mergeCell ref="H56:J56"/>
    <mergeCell ref="H43:J43"/>
    <mergeCell ref="A46:G46"/>
    <mergeCell ref="O56:R56"/>
    <mergeCell ref="R38:Z38"/>
    <mergeCell ref="J8:L8"/>
    <mergeCell ref="J9:L9"/>
    <mergeCell ref="J10:L10"/>
    <mergeCell ref="J11:L11"/>
    <mergeCell ref="D33:K33"/>
    <mergeCell ref="O34:Q34"/>
    <mergeCell ref="L33:N33"/>
    <mergeCell ref="A18:C18"/>
    <mergeCell ref="R20:Z20"/>
    <mergeCell ref="H20:K20"/>
    <mergeCell ref="R35:Z35"/>
    <mergeCell ref="A27:H27"/>
    <mergeCell ref="A21:K21"/>
    <mergeCell ref="L19:N19"/>
    <mergeCell ref="A26:H26"/>
    <mergeCell ref="A33:C33"/>
    <mergeCell ref="A38:K38"/>
    <mergeCell ref="L38:N38"/>
    <mergeCell ref="O38:Q38"/>
    <mergeCell ref="O33:Q33"/>
    <mergeCell ref="I24:K24"/>
    <mergeCell ref="I25:K25"/>
    <mergeCell ref="I27:K27"/>
    <mergeCell ref="O37:Q37"/>
    <mergeCell ref="D37:K37"/>
    <mergeCell ref="A24:H24"/>
    <mergeCell ref="R17:Z17"/>
    <mergeCell ref="R18:Z18"/>
    <mergeCell ref="R19:Z19"/>
    <mergeCell ref="L35:N35"/>
    <mergeCell ref="O35:Q35"/>
    <mergeCell ref="O32:Q32"/>
    <mergeCell ref="A30:Z30"/>
    <mergeCell ref="R32:Z32"/>
    <mergeCell ref="R33:Z33"/>
    <mergeCell ref="R34:Z34"/>
    <mergeCell ref="A48:G48"/>
    <mergeCell ref="A49:G49"/>
    <mergeCell ref="A32:C32"/>
    <mergeCell ref="L32:N32"/>
    <mergeCell ref="A34:C34"/>
    <mergeCell ref="L34:N34"/>
    <mergeCell ref="A40:Z40"/>
    <mergeCell ref="W48:Z48"/>
    <mergeCell ref="A37:C37"/>
    <mergeCell ref="L37:N37"/>
    <mergeCell ref="K56:L56"/>
    <mergeCell ref="A22:Z22"/>
    <mergeCell ref="K48:M48"/>
    <mergeCell ref="T47:V47"/>
    <mergeCell ref="T51:V51"/>
    <mergeCell ref="T53:V53"/>
    <mergeCell ref="A23:Z23"/>
    <mergeCell ref="W49:Z49"/>
    <mergeCell ref="W50:Z50"/>
    <mergeCell ref="W52:Z52"/>
    <mergeCell ref="A16:C16"/>
    <mergeCell ref="D16:G16"/>
    <mergeCell ref="H16:K16"/>
    <mergeCell ref="L16:N16"/>
    <mergeCell ref="A15:C15"/>
    <mergeCell ref="R15:Z15"/>
    <mergeCell ref="R16:Z16"/>
    <mergeCell ref="D15:G15"/>
    <mergeCell ref="H15:K15"/>
    <mergeCell ref="L15:N15"/>
    <mergeCell ref="A12:I12"/>
    <mergeCell ref="J12:L12"/>
    <mergeCell ref="M12:O12"/>
    <mergeCell ref="M10:O10"/>
    <mergeCell ref="P12:Z12"/>
    <mergeCell ref="A13:Z13"/>
    <mergeCell ref="P11:Z11"/>
    <mergeCell ref="A1:Z1"/>
    <mergeCell ref="A3:I3"/>
    <mergeCell ref="J3:L3"/>
    <mergeCell ref="M3:O3"/>
    <mergeCell ref="A2:Z2"/>
    <mergeCell ref="A11:I11"/>
    <mergeCell ref="M11:O11"/>
    <mergeCell ref="A10:I10"/>
    <mergeCell ref="M5:O5"/>
    <mergeCell ref="M6:O6"/>
    <mergeCell ref="A9:I9"/>
    <mergeCell ref="M9:O9"/>
    <mergeCell ref="A7:I7"/>
    <mergeCell ref="J7:L7"/>
    <mergeCell ref="A6:I6"/>
    <mergeCell ref="J6:L6"/>
    <mergeCell ref="A8:I8"/>
    <mergeCell ref="M8:O8"/>
    <mergeCell ref="M7:O7"/>
    <mergeCell ref="M4:O4"/>
    <mergeCell ref="A4:I4"/>
    <mergeCell ref="J4:L4"/>
    <mergeCell ref="A5:I5"/>
    <mergeCell ref="J5:L5"/>
    <mergeCell ref="T46:V46"/>
    <mergeCell ref="Q45:Z45"/>
    <mergeCell ref="W46:Z46"/>
    <mergeCell ref="R37:Z37"/>
    <mergeCell ref="A14:Z14"/>
    <mergeCell ref="A64:Z64"/>
    <mergeCell ref="X57:Z57"/>
    <mergeCell ref="A57:E57"/>
    <mergeCell ref="A63:E63"/>
    <mergeCell ref="F63:G63"/>
    <mergeCell ref="H63:J63"/>
    <mergeCell ref="K63:L63"/>
    <mergeCell ref="M63:N63"/>
    <mergeCell ref="O63:R63"/>
    <mergeCell ref="S63:U63"/>
    <mergeCell ref="X56:Z56"/>
    <mergeCell ref="L24:W24"/>
    <mergeCell ref="L25:W25"/>
    <mergeCell ref="L26:W26"/>
    <mergeCell ref="L27:W27"/>
    <mergeCell ref="L28:W28"/>
    <mergeCell ref="A31:Z31"/>
    <mergeCell ref="A28:H28"/>
    <mergeCell ref="I28:K28"/>
    <mergeCell ref="A29:H29"/>
    <mergeCell ref="S60:U60"/>
    <mergeCell ref="S61:U61"/>
    <mergeCell ref="X58:Z58"/>
    <mergeCell ref="X59:Z59"/>
    <mergeCell ref="X60:Z60"/>
    <mergeCell ref="X61:Z61"/>
    <mergeCell ref="X62:Z62"/>
    <mergeCell ref="S62:U62"/>
    <mergeCell ref="V57:W57"/>
    <mergeCell ref="V58:W58"/>
    <mergeCell ref="V59:W59"/>
    <mergeCell ref="V60:W60"/>
    <mergeCell ref="V61:W61"/>
    <mergeCell ref="V62:W62"/>
    <mergeCell ref="S58:U58"/>
    <mergeCell ref="S59:U59"/>
  </mergeCells>
  <printOptions horizontalCentered="1"/>
  <pageMargins left="0.25" right="0.25" top="0.75" bottom="0.75" header="0.3" footer="0.3"/>
  <pageSetup horizontalDpi="600" verticalDpi="600" orientation="portrait"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Z43"/>
  <sheetViews>
    <sheetView zoomScale="115" zoomScaleNormal="115" zoomScaleSheetLayoutView="100" workbookViewId="0" topLeftCell="A1">
      <selection activeCell="E40" sqref="E40"/>
    </sheetView>
  </sheetViews>
  <sheetFormatPr defaultColWidth="8.8515625" defaultRowHeight="12.75"/>
  <cols>
    <col min="1" max="1" width="19.7109375" style="0" customWidth="1"/>
    <col min="2" max="2" width="15.28125" style="0" customWidth="1"/>
    <col min="3" max="3" width="12.140625" style="0" customWidth="1"/>
    <col min="4" max="4" width="12.00390625" style="0" customWidth="1"/>
    <col min="5" max="5" width="10.7109375" style="0" bestFit="1" customWidth="1"/>
    <col min="6" max="6" width="10.421875" style="0" bestFit="1" customWidth="1"/>
    <col min="7" max="7" width="10.28125" style="0" customWidth="1"/>
    <col min="8" max="8" width="9.28125" style="0" customWidth="1"/>
    <col min="9" max="10" width="9.140625" style="0" hidden="1" customWidth="1"/>
    <col min="11" max="12" width="8.8515625" style="0" customWidth="1"/>
    <col min="13" max="14" width="0" style="0" hidden="1" customWidth="1"/>
    <col min="15" max="16" width="8.8515625" style="0" customWidth="1"/>
    <col min="17" max="17" width="10.7109375" style="0" customWidth="1"/>
    <col min="18" max="21" width="8.8515625" style="0" customWidth="1"/>
    <col min="22" max="22" width="11.28125" style="0" hidden="1" customWidth="1"/>
  </cols>
  <sheetData>
    <row r="1" spans="1:19" ht="15.75" thickBot="1">
      <c r="A1" s="333"/>
      <c r="B1" s="334"/>
      <c r="C1" s="334"/>
      <c r="D1" s="334"/>
      <c r="E1" s="334"/>
      <c r="F1" s="334"/>
      <c r="G1" s="334"/>
      <c r="H1" s="334"/>
      <c r="I1" s="334"/>
      <c r="J1" s="334"/>
      <c r="K1" s="334"/>
      <c r="L1" s="334"/>
      <c r="M1" s="334"/>
      <c r="N1" s="334"/>
      <c r="O1" s="334"/>
      <c r="P1" s="334"/>
      <c r="Q1" s="334"/>
      <c r="R1" s="334"/>
      <c r="S1" s="335"/>
    </row>
    <row r="2" spans="1:19" ht="15.75" thickTop="1">
      <c r="A2" s="339"/>
      <c r="B2" s="340"/>
      <c r="C2" s="340"/>
      <c r="D2" s="340"/>
      <c r="E2" s="340"/>
      <c r="F2" s="340"/>
      <c r="G2" s="340"/>
      <c r="H2" s="340"/>
      <c r="I2" s="340"/>
      <c r="J2" s="340"/>
      <c r="K2" s="340"/>
      <c r="L2" s="340"/>
      <c r="M2" s="340"/>
      <c r="N2" s="340"/>
      <c r="O2" s="340"/>
      <c r="P2" s="340"/>
      <c r="Q2" s="340"/>
      <c r="R2" s="340"/>
      <c r="S2" s="341"/>
    </row>
    <row r="3" spans="1:19" ht="33.75">
      <c r="A3" s="134" t="s">
        <v>42</v>
      </c>
      <c r="B3" s="71" t="s">
        <v>43</v>
      </c>
      <c r="C3" s="72" t="s">
        <v>44</v>
      </c>
      <c r="D3" s="73" t="s">
        <v>45</v>
      </c>
      <c r="E3" s="74" t="s">
        <v>46</v>
      </c>
      <c r="F3" s="74" t="s">
        <v>47</v>
      </c>
      <c r="G3" s="74" t="s">
        <v>48</v>
      </c>
      <c r="H3" s="74" t="s">
        <v>49</v>
      </c>
      <c r="I3" s="74" t="s">
        <v>50</v>
      </c>
      <c r="J3" s="74" t="s">
        <v>51</v>
      </c>
      <c r="K3" s="74" t="s">
        <v>52</v>
      </c>
      <c r="L3" s="74" t="s">
        <v>53</v>
      </c>
      <c r="M3" s="75" t="s">
        <v>54</v>
      </c>
      <c r="N3" s="75" t="s">
        <v>55</v>
      </c>
      <c r="O3" s="76" t="s">
        <v>56</v>
      </c>
      <c r="P3" s="76" t="s">
        <v>57</v>
      </c>
      <c r="Q3" s="76" t="s">
        <v>58</v>
      </c>
      <c r="R3" s="76" t="s">
        <v>59</v>
      </c>
      <c r="S3" s="77" t="s">
        <v>60</v>
      </c>
    </row>
    <row r="4" spans="1:19" ht="15" customHeight="1">
      <c r="A4" s="78"/>
      <c r="B4" s="79"/>
      <c r="C4" s="80"/>
      <c r="D4" s="81"/>
      <c r="E4" s="82"/>
      <c r="F4" s="82"/>
      <c r="G4" s="82"/>
      <c r="H4" s="82"/>
      <c r="I4" s="83">
        <f aca="true" t="shared" si="0" ref="I4:I41">_xlfn.IFERROR(G4/E4,"")</f>
      </c>
      <c r="J4" s="83">
        <f>_xlfn.IFERROR(G4/F4,"")</f>
      </c>
      <c r="K4" s="82"/>
      <c r="L4" s="82"/>
      <c r="M4" s="84">
        <f aca="true" t="shared" si="1" ref="M4:M36">_xlfn.IFERROR(IF(G4&gt;0,K4/(L4),""),"")</f>
      </c>
      <c r="N4" s="85">
        <f aca="true" t="shared" si="2" ref="N4:N41">_xlfn.IFERROR(K4-L4,"")</f>
        <v>0</v>
      </c>
      <c r="O4" s="86"/>
      <c r="P4" s="87"/>
      <c r="Q4" s="87"/>
      <c r="R4" s="88"/>
      <c r="S4" s="89"/>
    </row>
    <row r="5" spans="1:19" ht="15" customHeight="1">
      <c r="A5" s="78"/>
      <c r="B5" s="79"/>
      <c r="C5" s="80"/>
      <c r="D5" s="81"/>
      <c r="E5" s="82"/>
      <c r="F5" s="82"/>
      <c r="G5" s="82"/>
      <c r="H5" s="82"/>
      <c r="I5" s="83">
        <f t="shared" si="0"/>
      </c>
      <c r="J5" s="83">
        <f>_xlfn.IFERROR(G5/F5,"")</f>
      </c>
      <c r="K5" s="82"/>
      <c r="L5" s="82"/>
      <c r="M5" s="84">
        <f t="shared" si="1"/>
      </c>
      <c r="N5" s="85">
        <f t="shared" si="2"/>
        <v>0</v>
      </c>
      <c r="O5" s="86"/>
      <c r="P5" s="87"/>
      <c r="Q5" s="87"/>
      <c r="R5" s="88"/>
      <c r="S5" s="89"/>
    </row>
    <row r="6" spans="1:26" ht="15" customHeight="1">
      <c r="A6" s="78"/>
      <c r="B6" s="79"/>
      <c r="C6" s="80"/>
      <c r="D6" s="81"/>
      <c r="E6" s="82"/>
      <c r="F6" s="82"/>
      <c r="G6" s="82"/>
      <c r="H6" s="82"/>
      <c r="I6" s="83">
        <f t="shared" si="0"/>
      </c>
      <c r="J6" s="83">
        <f aca="true" t="shared" si="3" ref="J6:J39">_xlfn.IFERROR(G6/F6,"")</f>
      </c>
      <c r="K6" s="82"/>
      <c r="L6" s="82"/>
      <c r="M6" s="84">
        <f t="shared" si="1"/>
      </c>
      <c r="N6" s="85">
        <f t="shared" si="2"/>
        <v>0</v>
      </c>
      <c r="O6" s="86"/>
      <c r="P6" s="87"/>
      <c r="Q6" s="87"/>
      <c r="R6" s="88"/>
      <c r="S6" s="89"/>
      <c r="T6" s="30"/>
      <c r="U6" s="30"/>
      <c r="V6" s="30"/>
      <c r="W6" s="30"/>
      <c r="X6" s="30"/>
      <c r="Y6" s="30"/>
      <c r="Z6" s="30"/>
    </row>
    <row r="7" spans="1:19" ht="15" customHeight="1">
      <c r="A7" s="78"/>
      <c r="B7" s="79"/>
      <c r="C7" s="80"/>
      <c r="D7" s="81"/>
      <c r="E7" s="82"/>
      <c r="F7" s="82"/>
      <c r="G7" s="82"/>
      <c r="H7" s="82"/>
      <c r="I7" s="83">
        <f t="shared" si="0"/>
      </c>
      <c r="J7" s="83">
        <f t="shared" si="3"/>
      </c>
      <c r="K7" s="82"/>
      <c r="L7" s="82"/>
      <c r="M7" s="84">
        <f t="shared" si="1"/>
      </c>
      <c r="N7" s="85">
        <f t="shared" si="2"/>
        <v>0</v>
      </c>
      <c r="O7" s="86"/>
      <c r="P7" s="87"/>
      <c r="Q7" s="87"/>
      <c r="R7" s="88"/>
      <c r="S7" s="89"/>
    </row>
    <row r="8" spans="1:26" ht="15" customHeight="1">
      <c r="A8" s="78"/>
      <c r="B8" s="90"/>
      <c r="C8" s="80"/>
      <c r="D8" s="91"/>
      <c r="E8" s="92"/>
      <c r="F8" s="92"/>
      <c r="G8" s="92"/>
      <c r="H8" s="92"/>
      <c r="I8" s="83">
        <f t="shared" si="0"/>
      </c>
      <c r="J8" s="83">
        <f t="shared" si="3"/>
      </c>
      <c r="K8" s="92"/>
      <c r="L8" s="92"/>
      <c r="M8" s="84">
        <f t="shared" si="1"/>
      </c>
      <c r="N8" s="85">
        <f t="shared" si="2"/>
        <v>0</v>
      </c>
      <c r="O8" s="93"/>
      <c r="P8" s="87"/>
      <c r="Q8" s="94"/>
      <c r="R8" s="95"/>
      <c r="S8" s="96"/>
      <c r="T8" s="30"/>
      <c r="U8" s="30"/>
      <c r="V8" s="30"/>
      <c r="W8" s="30"/>
      <c r="X8" s="30"/>
      <c r="Y8" s="30"/>
      <c r="Z8" s="30"/>
    </row>
    <row r="9" spans="1:19" ht="15" customHeight="1" hidden="1">
      <c r="A9" s="78"/>
      <c r="B9" s="79"/>
      <c r="C9" s="80"/>
      <c r="D9" s="81"/>
      <c r="E9" s="92"/>
      <c r="F9" s="92"/>
      <c r="G9" s="82"/>
      <c r="H9" s="82"/>
      <c r="I9" s="83">
        <f t="shared" si="0"/>
      </c>
      <c r="J9" s="83">
        <f t="shared" si="3"/>
      </c>
      <c r="K9" s="82"/>
      <c r="L9" s="82"/>
      <c r="M9" s="84">
        <f t="shared" si="1"/>
      </c>
      <c r="N9" s="85">
        <f t="shared" si="2"/>
        <v>0</v>
      </c>
      <c r="O9" s="86"/>
      <c r="P9" s="87"/>
      <c r="Q9" s="87"/>
      <c r="R9" s="88"/>
      <c r="S9" s="89"/>
    </row>
    <row r="10" spans="1:19" ht="15" customHeight="1" hidden="1">
      <c r="A10" s="78"/>
      <c r="B10" s="79"/>
      <c r="C10" s="80"/>
      <c r="D10" s="81"/>
      <c r="E10" s="92"/>
      <c r="F10" s="92"/>
      <c r="G10" s="82"/>
      <c r="H10" s="82"/>
      <c r="I10" s="83">
        <f t="shared" si="0"/>
      </c>
      <c r="J10" s="83">
        <f t="shared" si="3"/>
      </c>
      <c r="K10" s="82"/>
      <c r="L10" s="82"/>
      <c r="M10" s="84">
        <f t="shared" si="1"/>
      </c>
      <c r="N10" s="85">
        <f t="shared" si="2"/>
        <v>0</v>
      </c>
      <c r="O10" s="86"/>
      <c r="P10" s="87"/>
      <c r="Q10" s="87"/>
      <c r="R10" s="88"/>
      <c r="S10" s="89"/>
    </row>
    <row r="11" spans="1:19" ht="15" customHeight="1" hidden="1">
      <c r="A11" s="78"/>
      <c r="B11" s="79"/>
      <c r="C11" s="80"/>
      <c r="D11" s="81"/>
      <c r="E11" s="92"/>
      <c r="F11" s="92"/>
      <c r="G11" s="82"/>
      <c r="H11" s="82"/>
      <c r="I11" s="83">
        <f t="shared" si="0"/>
      </c>
      <c r="J11" s="83">
        <f t="shared" si="3"/>
      </c>
      <c r="K11" s="82"/>
      <c r="L11" s="82"/>
      <c r="M11" s="84">
        <f t="shared" si="1"/>
      </c>
      <c r="N11" s="85">
        <f t="shared" si="2"/>
        <v>0</v>
      </c>
      <c r="O11" s="86"/>
      <c r="P11" s="87"/>
      <c r="Q11" s="87"/>
      <c r="R11" s="88"/>
      <c r="S11" s="89"/>
    </row>
    <row r="12" spans="1:19" ht="15" customHeight="1" hidden="1">
      <c r="A12" s="78"/>
      <c r="B12" s="79"/>
      <c r="C12" s="97"/>
      <c r="D12" s="91"/>
      <c r="E12" s="92"/>
      <c r="F12" s="92"/>
      <c r="G12" s="82"/>
      <c r="H12" s="82"/>
      <c r="I12" s="83">
        <f t="shared" si="0"/>
      </c>
      <c r="J12" s="83">
        <f t="shared" si="3"/>
      </c>
      <c r="K12" s="82"/>
      <c r="L12" s="82"/>
      <c r="M12" s="84">
        <f t="shared" si="1"/>
      </c>
      <c r="N12" s="85">
        <f t="shared" si="2"/>
        <v>0</v>
      </c>
      <c r="O12" s="93"/>
      <c r="P12" s="87"/>
      <c r="Q12" s="87"/>
      <c r="R12" s="88"/>
      <c r="S12" s="89"/>
    </row>
    <row r="13" spans="1:19" ht="15" customHeight="1" hidden="1">
      <c r="A13" s="78"/>
      <c r="B13" s="79"/>
      <c r="C13" s="80"/>
      <c r="D13" s="91"/>
      <c r="E13" s="92"/>
      <c r="F13" s="92"/>
      <c r="G13" s="82"/>
      <c r="H13" s="82"/>
      <c r="I13" s="83">
        <f t="shared" si="0"/>
      </c>
      <c r="J13" s="83">
        <f t="shared" si="3"/>
      </c>
      <c r="K13" s="82"/>
      <c r="L13" s="82"/>
      <c r="M13" s="84">
        <f t="shared" si="1"/>
      </c>
      <c r="N13" s="85">
        <f t="shared" si="2"/>
        <v>0</v>
      </c>
      <c r="O13" s="93"/>
      <c r="P13" s="87"/>
      <c r="Q13" s="87"/>
      <c r="R13" s="88"/>
      <c r="S13" s="89"/>
    </row>
    <row r="14" spans="1:19" ht="15" customHeight="1" hidden="1">
      <c r="A14" s="78"/>
      <c r="B14" s="79"/>
      <c r="C14" s="80"/>
      <c r="D14" s="91"/>
      <c r="E14" s="92"/>
      <c r="F14" s="92"/>
      <c r="G14" s="82"/>
      <c r="H14" s="82"/>
      <c r="I14" s="83">
        <f t="shared" si="0"/>
      </c>
      <c r="J14" s="83">
        <f t="shared" si="3"/>
      </c>
      <c r="K14" s="82"/>
      <c r="L14" s="82"/>
      <c r="M14" s="84">
        <f t="shared" si="1"/>
      </c>
      <c r="N14" s="85">
        <f t="shared" si="2"/>
        <v>0</v>
      </c>
      <c r="O14" s="93"/>
      <c r="P14" s="87"/>
      <c r="Q14" s="87"/>
      <c r="R14" s="88"/>
      <c r="S14" s="89"/>
    </row>
    <row r="15" spans="1:19" ht="15" customHeight="1" hidden="1">
      <c r="A15" s="78"/>
      <c r="B15" s="79"/>
      <c r="C15" s="80"/>
      <c r="D15" s="91"/>
      <c r="E15" s="92"/>
      <c r="F15" s="92"/>
      <c r="G15" s="92"/>
      <c r="H15" s="92"/>
      <c r="I15" s="83">
        <f t="shared" si="0"/>
      </c>
      <c r="J15" s="83">
        <f t="shared" si="3"/>
      </c>
      <c r="K15" s="82"/>
      <c r="L15" s="92"/>
      <c r="M15" s="84">
        <f t="shared" si="1"/>
      </c>
      <c r="N15" s="85">
        <f t="shared" si="2"/>
        <v>0</v>
      </c>
      <c r="O15" s="93"/>
      <c r="P15" s="94"/>
      <c r="Q15" s="94"/>
      <c r="R15" s="98"/>
      <c r="S15" s="99"/>
    </row>
    <row r="16" spans="1:19" ht="15" customHeight="1" hidden="1">
      <c r="A16" s="78"/>
      <c r="B16" s="79"/>
      <c r="C16" s="80"/>
      <c r="D16" s="91"/>
      <c r="E16" s="92"/>
      <c r="F16" s="92"/>
      <c r="G16" s="82"/>
      <c r="H16" s="82"/>
      <c r="I16" s="83">
        <f t="shared" si="0"/>
      </c>
      <c r="J16" s="83">
        <f t="shared" si="3"/>
      </c>
      <c r="K16" s="82"/>
      <c r="L16" s="82"/>
      <c r="M16" s="84">
        <f t="shared" si="1"/>
      </c>
      <c r="N16" s="85">
        <f t="shared" si="2"/>
        <v>0</v>
      </c>
      <c r="O16" s="93"/>
      <c r="P16" s="87"/>
      <c r="Q16" s="87"/>
      <c r="R16" s="88"/>
      <c r="S16" s="89"/>
    </row>
    <row r="17" spans="1:19" ht="15" customHeight="1" hidden="1">
      <c r="A17" s="78"/>
      <c r="B17" s="79"/>
      <c r="C17" s="80"/>
      <c r="D17" s="91"/>
      <c r="E17" s="92"/>
      <c r="F17" s="92"/>
      <c r="G17" s="82"/>
      <c r="H17" s="82"/>
      <c r="I17" s="83">
        <f t="shared" si="0"/>
      </c>
      <c r="J17" s="83">
        <f t="shared" si="3"/>
      </c>
      <c r="K17" s="82"/>
      <c r="L17" s="82"/>
      <c r="M17" s="84">
        <f t="shared" si="1"/>
      </c>
      <c r="N17" s="85">
        <f t="shared" si="2"/>
        <v>0</v>
      </c>
      <c r="O17" s="93"/>
      <c r="P17" s="87"/>
      <c r="Q17" s="87"/>
      <c r="R17" s="88"/>
      <c r="S17" s="89"/>
    </row>
    <row r="18" spans="1:19" ht="15" customHeight="1" hidden="1">
      <c r="A18" s="78"/>
      <c r="B18" s="79"/>
      <c r="C18" s="80"/>
      <c r="D18" s="91"/>
      <c r="E18" s="92"/>
      <c r="F18" s="92"/>
      <c r="G18" s="82"/>
      <c r="H18" s="82"/>
      <c r="I18" s="83">
        <f t="shared" si="0"/>
      </c>
      <c r="J18" s="83">
        <f t="shared" si="3"/>
      </c>
      <c r="K18" s="82"/>
      <c r="L18" s="82"/>
      <c r="M18" s="84">
        <f t="shared" si="1"/>
      </c>
      <c r="N18" s="85">
        <f t="shared" si="2"/>
        <v>0</v>
      </c>
      <c r="O18" s="93"/>
      <c r="P18" s="87"/>
      <c r="Q18" s="87"/>
      <c r="R18" s="88"/>
      <c r="S18" s="89"/>
    </row>
    <row r="19" spans="1:19" ht="15" customHeight="1" hidden="1">
      <c r="A19" s="78"/>
      <c r="B19" s="79"/>
      <c r="C19" s="80"/>
      <c r="D19" s="91"/>
      <c r="E19" s="92"/>
      <c r="F19" s="92"/>
      <c r="G19" s="82"/>
      <c r="H19" s="82"/>
      <c r="I19" s="83">
        <f t="shared" si="0"/>
      </c>
      <c r="J19" s="83">
        <f t="shared" si="3"/>
      </c>
      <c r="K19" s="82"/>
      <c r="L19" s="82"/>
      <c r="M19" s="84">
        <f t="shared" si="1"/>
      </c>
      <c r="N19" s="85">
        <f t="shared" si="2"/>
        <v>0</v>
      </c>
      <c r="O19" s="93"/>
      <c r="P19" s="87"/>
      <c r="Q19" s="87"/>
      <c r="R19" s="88"/>
      <c r="S19" s="89"/>
    </row>
    <row r="20" spans="1:19" ht="15" customHeight="1" hidden="1">
      <c r="A20" s="78"/>
      <c r="B20" s="79"/>
      <c r="C20" s="80"/>
      <c r="D20" s="91"/>
      <c r="E20" s="92"/>
      <c r="F20" s="92"/>
      <c r="G20" s="82"/>
      <c r="H20" s="82"/>
      <c r="I20" s="83">
        <f aca="true" t="shared" si="4" ref="I20:I28">_xlfn.IFERROR(G20/E20,"")</f>
      </c>
      <c r="J20" s="83">
        <f aca="true" t="shared" si="5" ref="J20:J28">_xlfn.IFERROR(G20/F20,"")</f>
      </c>
      <c r="K20" s="82"/>
      <c r="L20" s="82"/>
      <c r="M20" s="84">
        <f aca="true" t="shared" si="6" ref="M20:M28">_xlfn.IFERROR(IF(G20&gt;0,K20/(L20),""),"")</f>
      </c>
      <c r="N20" s="85">
        <f aca="true" t="shared" si="7" ref="N20:N28">_xlfn.IFERROR(K20-L20,"")</f>
        <v>0</v>
      </c>
      <c r="O20" s="93"/>
      <c r="P20" s="87"/>
      <c r="Q20" s="87"/>
      <c r="R20" s="88"/>
      <c r="S20" s="89"/>
    </row>
    <row r="21" spans="1:19" ht="15" customHeight="1" hidden="1">
      <c r="A21" s="78"/>
      <c r="B21" s="79"/>
      <c r="C21" s="80"/>
      <c r="D21" s="91"/>
      <c r="E21" s="92"/>
      <c r="F21" s="92"/>
      <c r="G21" s="82"/>
      <c r="H21" s="82"/>
      <c r="I21" s="83">
        <f t="shared" si="4"/>
      </c>
      <c r="J21" s="83">
        <f t="shared" si="5"/>
      </c>
      <c r="K21" s="82"/>
      <c r="L21" s="82"/>
      <c r="M21" s="84">
        <f t="shared" si="6"/>
      </c>
      <c r="N21" s="85">
        <f t="shared" si="7"/>
        <v>0</v>
      </c>
      <c r="O21" s="93"/>
      <c r="P21" s="87"/>
      <c r="Q21" s="87"/>
      <c r="R21" s="88"/>
      <c r="S21" s="89"/>
    </row>
    <row r="22" spans="1:19" ht="15" customHeight="1" hidden="1">
      <c r="A22" s="78"/>
      <c r="B22" s="79"/>
      <c r="C22" s="80"/>
      <c r="D22" s="91"/>
      <c r="E22" s="92"/>
      <c r="F22" s="92"/>
      <c r="G22" s="82"/>
      <c r="H22" s="82"/>
      <c r="I22" s="83">
        <f t="shared" si="4"/>
      </c>
      <c r="J22" s="83">
        <f t="shared" si="5"/>
      </c>
      <c r="K22" s="82"/>
      <c r="L22" s="82"/>
      <c r="M22" s="84">
        <f t="shared" si="6"/>
      </c>
      <c r="N22" s="85">
        <f t="shared" si="7"/>
        <v>0</v>
      </c>
      <c r="O22" s="93"/>
      <c r="P22" s="87"/>
      <c r="Q22" s="87"/>
      <c r="R22" s="88"/>
      <c r="S22" s="89"/>
    </row>
    <row r="23" spans="1:19" ht="15" customHeight="1" hidden="1">
      <c r="A23" s="78"/>
      <c r="B23" s="79"/>
      <c r="C23" s="80"/>
      <c r="D23" s="91"/>
      <c r="E23" s="92"/>
      <c r="F23" s="92"/>
      <c r="G23" s="82"/>
      <c r="H23" s="82"/>
      <c r="I23" s="83">
        <f t="shared" si="4"/>
      </c>
      <c r="J23" s="83">
        <f t="shared" si="5"/>
      </c>
      <c r="K23" s="82"/>
      <c r="L23" s="82"/>
      <c r="M23" s="84">
        <f t="shared" si="6"/>
      </c>
      <c r="N23" s="85">
        <f t="shared" si="7"/>
        <v>0</v>
      </c>
      <c r="O23" s="93"/>
      <c r="P23" s="87"/>
      <c r="Q23" s="87"/>
      <c r="R23" s="88"/>
      <c r="S23" s="89"/>
    </row>
    <row r="24" spans="1:19" ht="15" customHeight="1" hidden="1">
      <c r="A24" s="78"/>
      <c r="B24" s="79"/>
      <c r="C24" s="80"/>
      <c r="D24" s="91"/>
      <c r="E24" s="92"/>
      <c r="F24" s="92"/>
      <c r="G24" s="82"/>
      <c r="H24" s="82"/>
      <c r="I24" s="83">
        <f t="shared" si="4"/>
      </c>
      <c r="J24" s="83">
        <f t="shared" si="5"/>
      </c>
      <c r="K24" s="82"/>
      <c r="L24" s="82"/>
      <c r="M24" s="84">
        <f t="shared" si="6"/>
      </c>
      <c r="N24" s="85">
        <f t="shared" si="7"/>
        <v>0</v>
      </c>
      <c r="O24" s="93"/>
      <c r="P24" s="87"/>
      <c r="Q24" s="87"/>
      <c r="R24" s="88"/>
      <c r="S24" s="89"/>
    </row>
    <row r="25" spans="1:19" ht="15" customHeight="1" hidden="1">
      <c r="A25" s="78"/>
      <c r="B25" s="79"/>
      <c r="C25" s="80"/>
      <c r="D25" s="91"/>
      <c r="E25" s="92"/>
      <c r="F25" s="92"/>
      <c r="G25" s="82"/>
      <c r="H25" s="82"/>
      <c r="I25" s="83">
        <f t="shared" si="4"/>
      </c>
      <c r="J25" s="83">
        <f t="shared" si="5"/>
      </c>
      <c r="K25" s="82"/>
      <c r="L25" s="82"/>
      <c r="M25" s="84">
        <f t="shared" si="6"/>
      </c>
      <c r="N25" s="85">
        <f t="shared" si="7"/>
        <v>0</v>
      </c>
      <c r="O25" s="93"/>
      <c r="P25" s="87"/>
      <c r="Q25" s="87"/>
      <c r="R25" s="88"/>
      <c r="S25" s="89"/>
    </row>
    <row r="26" spans="1:19" ht="15" customHeight="1" hidden="1">
      <c r="A26" s="78"/>
      <c r="B26" s="79"/>
      <c r="C26" s="80"/>
      <c r="D26" s="91"/>
      <c r="E26" s="92"/>
      <c r="F26" s="92"/>
      <c r="G26" s="82"/>
      <c r="H26" s="82"/>
      <c r="I26" s="83">
        <f t="shared" si="4"/>
      </c>
      <c r="J26" s="83">
        <f t="shared" si="5"/>
      </c>
      <c r="K26" s="82"/>
      <c r="L26" s="82"/>
      <c r="M26" s="84">
        <f t="shared" si="6"/>
      </c>
      <c r="N26" s="85">
        <f t="shared" si="7"/>
        <v>0</v>
      </c>
      <c r="O26" s="93"/>
      <c r="P26" s="87"/>
      <c r="Q26" s="87"/>
      <c r="R26" s="88"/>
      <c r="S26" s="89"/>
    </row>
    <row r="27" spans="1:19" ht="15" customHeight="1" hidden="1">
      <c r="A27" s="78"/>
      <c r="B27" s="79"/>
      <c r="C27" s="80"/>
      <c r="D27" s="91"/>
      <c r="E27" s="92"/>
      <c r="F27" s="92"/>
      <c r="G27" s="82"/>
      <c r="H27" s="82"/>
      <c r="I27" s="83">
        <f t="shared" si="4"/>
      </c>
      <c r="J27" s="83">
        <f t="shared" si="5"/>
      </c>
      <c r="K27" s="82"/>
      <c r="L27" s="82"/>
      <c r="M27" s="84">
        <f t="shared" si="6"/>
      </c>
      <c r="N27" s="85">
        <f t="shared" si="7"/>
        <v>0</v>
      </c>
      <c r="O27" s="93"/>
      <c r="P27" s="87"/>
      <c r="Q27" s="87"/>
      <c r="R27" s="88"/>
      <c r="S27" s="89"/>
    </row>
    <row r="28" spans="1:19" ht="15" customHeight="1" hidden="1">
      <c r="A28" s="78"/>
      <c r="B28" s="79"/>
      <c r="C28" s="80"/>
      <c r="D28" s="91"/>
      <c r="E28" s="92"/>
      <c r="F28" s="92"/>
      <c r="G28" s="82"/>
      <c r="H28" s="82"/>
      <c r="I28" s="83">
        <f t="shared" si="4"/>
      </c>
      <c r="J28" s="83">
        <f t="shared" si="5"/>
      </c>
      <c r="K28" s="82"/>
      <c r="L28" s="82"/>
      <c r="M28" s="84">
        <f t="shared" si="6"/>
      </c>
      <c r="N28" s="85">
        <f t="shared" si="7"/>
        <v>0</v>
      </c>
      <c r="O28" s="93"/>
      <c r="P28" s="87"/>
      <c r="Q28" s="87"/>
      <c r="R28" s="88"/>
      <c r="S28" s="89"/>
    </row>
    <row r="29" spans="1:19" ht="15" customHeight="1" hidden="1">
      <c r="A29" s="78"/>
      <c r="B29" s="79"/>
      <c r="C29" s="80"/>
      <c r="D29" s="91"/>
      <c r="E29" s="82"/>
      <c r="F29" s="82"/>
      <c r="G29" s="82"/>
      <c r="H29" s="82"/>
      <c r="I29" s="83">
        <f t="shared" si="0"/>
      </c>
      <c r="J29" s="83">
        <f t="shared" si="3"/>
      </c>
      <c r="K29" s="82"/>
      <c r="L29" s="82"/>
      <c r="M29" s="100">
        <f t="shared" si="1"/>
      </c>
      <c r="N29" s="85">
        <f t="shared" si="2"/>
        <v>0</v>
      </c>
      <c r="O29" s="86"/>
      <c r="P29" s="87"/>
      <c r="Q29" s="87"/>
      <c r="R29" s="88"/>
      <c r="S29" s="89"/>
    </row>
    <row r="30" spans="1:19" ht="15" customHeight="1" hidden="1">
      <c r="A30" s="78"/>
      <c r="B30" s="79"/>
      <c r="C30" s="80"/>
      <c r="D30" s="91"/>
      <c r="E30" s="92"/>
      <c r="F30" s="92"/>
      <c r="G30" s="82"/>
      <c r="H30" s="82"/>
      <c r="I30" s="83">
        <f t="shared" si="0"/>
      </c>
      <c r="J30" s="83">
        <f t="shared" si="3"/>
      </c>
      <c r="K30" s="82"/>
      <c r="L30" s="82"/>
      <c r="M30" s="100">
        <f t="shared" si="1"/>
      </c>
      <c r="N30" s="85">
        <f t="shared" si="2"/>
        <v>0</v>
      </c>
      <c r="O30" s="93"/>
      <c r="P30" s="94"/>
      <c r="Q30" s="94"/>
      <c r="R30" s="98"/>
      <c r="S30" s="99"/>
    </row>
    <row r="31" spans="1:19" ht="15" customHeight="1" hidden="1">
      <c r="A31" s="78"/>
      <c r="B31" s="79"/>
      <c r="C31" s="80"/>
      <c r="D31" s="91"/>
      <c r="E31" s="92"/>
      <c r="F31" s="92"/>
      <c r="G31" s="82"/>
      <c r="H31" s="82"/>
      <c r="I31" s="83">
        <f t="shared" si="0"/>
      </c>
      <c r="J31" s="83">
        <f t="shared" si="3"/>
      </c>
      <c r="K31" s="82"/>
      <c r="L31" s="82"/>
      <c r="M31" s="100">
        <f t="shared" si="1"/>
      </c>
      <c r="N31" s="85">
        <f t="shared" si="2"/>
        <v>0</v>
      </c>
      <c r="O31" s="93"/>
      <c r="P31" s="87"/>
      <c r="Q31" s="87"/>
      <c r="R31" s="88"/>
      <c r="S31" s="99"/>
    </row>
    <row r="32" spans="1:19" ht="15" customHeight="1">
      <c r="A32" s="78"/>
      <c r="B32" s="79"/>
      <c r="C32" s="80"/>
      <c r="D32" s="91"/>
      <c r="E32" s="92"/>
      <c r="F32" s="92"/>
      <c r="G32" s="82"/>
      <c r="H32" s="82"/>
      <c r="I32" s="83">
        <f t="shared" si="0"/>
      </c>
      <c r="J32" s="83">
        <f t="shared" si="3"/>
      </c>
      <c r="K32" s="82"/>
      <c r="L32" s="82"/>
      <c r="M32" s="100">
        <f t="shared" si="1"/>
      </c>
      <c r="N32" s="85">
        <f t="shared" si="2"/>
        <v>0</v>
      </c>
      <c r="O32" s="93"/>
      <c r="P32" s="87"/>
      <c r="Q32" s="87"/>
      <c r="R32" s="88"/>
      <c r="S32" s="99"/>
    </row>
    <row r="33" spans="1:19" ht="15" customHeight="1">
      <c r="A33" s="78"/>
      <c r="B33" s="79"/>
      <c r="C33" s="80"/>
      <c r="D33" s="91"/>
      <c r="E33" s="92"/>
      <c r="F33" s="92"/>
      <c r="G33" s="82"/>
      <c r="H33" s="82"/>
      <c r="I33" s="83">
        <f t="shared" si="0"/>
      </c>
      <c r="J33" s="83">
        <f t="shared" si="3"/>
      </c>
      <c r="K33" s="82"/>
      <c r="L33" s="82"/>
      <c r="M33" s="100">
        <f t="shared" si="1"/>
      </c>
      <c r="N33" s="85">
        <f t="shared" si="2"/>
        <v>0</v>
      </c>
      <c r="O33" s="93"/>
      <c r="P33" s="87"/>
      <c r="Q33" s="87"/>
      <c r="R33" s="88"/>
      <c r="S33" s="99"/>
    </row>
    <row r="34" spans="1:19" ht="15" customHeight="1">
      <c r="A34" s="78"/>
      <c r="B34" s="79"/>
      <c r="C34" s="80"/>
      <c r="D34" s="91"/>
      <c r="E34" s="92"/>
      <c r="F34" s="92"/>
      <c r="G34" s="82"/>
      <c r="H34" s="82"/>
      <c r="I34" s="83">
        <f t="shared" si="0"/>
      </c>
      <c r="J34" s="83">
        <f t="shared" si="3"/>
      </c>
      <c r="K34" s="82"/>
      <c r="L34" s="82"/>
      <c r="M34" s="100">
        <f t="shared" si="1"/>
      </c>
      <c r="N34" s="85">
        <f t="shared" si="2"/>
        <v>0</v>
      </c>
      <c r="O34" s="93"/>
      <c r="P34" s="87"/>
      <c r="Q34" s="87"/>
      <c r="R34" s="88"/>
      <c r="S34" s="99"/>
    </row>
    <row r="35" spans="1:19" ht="15" customHeight="1">
      <c r="A35" s="78"/>
      <c r="B35" s="79"/>
      <c r="C35" s="80"/>
      <c r="D35" s="91"/>
      <c r="E35" s="92"/>
      <c r="F35" s="92"/>
      <c r="G35" s="92"/>
      <c r="H35" s="92"/>
      <c r="I35" s="83">
        <f t="shared" si="0"/>
      </c>
      <c r="J35" s="83">
        <f t="shared" si="3"/>
      </c>
      <c r="K35" s="82"/>
      <c r="L35" s="82"/>
      <c r="M35" s="100">
        <f t="shared" si="1"/>
      </c>
      <c r="N35" s="85">
        <f t="shared" si="2"/>
        <v>0</v>
      </c>
      <c r="O35" s="93"/>
      <c r="P35" s="94"/>
      <c r="Q35" s="94"/>
      <c r="R35" s="98"/>
      <c r="S35" s="99"/>
    </row>
    <row r="36" spans="1:19" ht="15" customHeight="1">
      <c r="A36" s="78"/>
      <c r="B36" s="90"/>
      <c r="C36" s="97"/>
      <c r="D36" s="91"/>
      <c r="E36" s="92"/>
      <c r="F36" s="92"/>
      <c r="G36" s="92"/>
      <c r="H36" s="92"/>
      <c r="I36" s="83">
        <f t="shared" si="0"/>
      </c>
      <c r="J36" s="83">
        <f t="shared" si="3"/>
      </c>
      <c r="K36" s="82"/>
      <c r="L36" s="92"/>
      <c r="M36" s="100">
        <f t="shared" si="1"/>
      </c>
      <c r="N36" s="85">
        <f t="shared" si="2"/>
        <v>0</v>
      </c>
      <c r="O36" s="93"/>
      <c r="P36" s="94"/>
      <c r="Q36" s="94"/>
      <c r="R36" s="98"/>
      <c r="S36" s="99"/>
    </row>
    <row r="37" spans="1:19" ht="15" customHeight="1">
      <c r="A37" s="78"/>
      <c r="B37" s="90"/>
      <c r="C37" s="97"/>
      <c r="D37" s="91"/>
      <c r="E37" s="92"/>
      <c r="F37" s="92"/>
      <c r="G37" s="92"/>
      <c r="H37" s="92"/>
      <c r="I37" s="83">
        <f t="shared" si="0"/>
      </c>
      <c r="J37" s="83">
        <f t="shared" si="3"/>
      </c>
      <c r="K37" s="82"/>
      <c r="L37" s="92"/>
      <c r="M37" s="100"/>
      <c r="N37" s="85">
        <f t="shared" si="2"/>
        <v>0</v>
      </c>
      <c r="O37" s="93"/>
      <c r="P37" s="94"/>
      <c r="Q37" s="94"/>
      <c r="R37" s="98"/>
      <c r="S37" s="99"/>
    </row>
    <row r="38" spans="1:19" ht="15" customHeight="1">
      <c r="A38" s="78"/>
      <c r="B38" s="90"/>
      <c r="C38" s="97"/>
      <c r="D38" s="91"/>
      <c r="E38" s="92"/>
      <c r="F38" s="92"/>
      <c r="G38" s="92"/>
      <c r="H38" s="92"/>
      <c r="I38" s="83">
        <f t="shared" si="0"/>
      </c>
      <c r="J38" s="83">
        <f t="shared" si="3"/>
      </c>
      <c r="K38" s="82"/>
      <c r="L38" s="92"/>
      <c r="M38" s="100"/>
      <c r="N38" s="85">
        <f t="shared" si="2"/>
        <v>0</v>
      </c>
      <c r="O38" s="93"/>
      <c r="P38" s="94"/>
      <c r="Q38" s="94"/>
      <c r="R38" s="98"/>
      <c r="S38" s="99"/>
    </row>
    <row r="39" spans="1:19" ht="15" customHeight="1" thickBot="1">
      <c r="A39" s="101"/>
      <c r="B39" s="102"/>
      <c r="C39" s="103"/>
      <c r="D39" s="104"/>
      <c r="E39" s="105"/>
      <c r="F39" s="105"/>
      <c r="G39" s="105"/>
      <c r="H39" s="105"/>
      <c r="I39" s="106">
        <f t="shared" si="0"/>
      </c>
      <c r="J39" s="106">
        <f t="shared" si="3"/>
      </c>
      <c r="K39" s="107"/>
      <c r="L39" s="105"/>
      <c r="M39" s="108"/>
      <c r="N39" s="109">
        <f t="shared" si="2"/>
        <v>0</v>
      </c>
      <c r="O39" s="110"/>
      <c r="P39" s="111"/>
      <c r="Q39" s="111"/>
      <c r="R39" s="112"/>
      <c r="S39" s="113"/>
    </row>
    <row r="40" spans="1:19" ht="15" customHeight="1">
      <c r="A40" s="114" t="s">
        <v>61</v>
      </c>
      <c r="B40" s="115">
        <f>_xlfn.IFERROR(SUMPRODUCT(#REF!,B4:B39)/#REF!,"")</f>
      </c>
      <c r="C40" s="116"/>
      <c r="D40" s="117"/>
      <c r="E40" s="118">
        <f>SUM(E4:E39)</f>
        <v>0</v>
      </c>
      <c r="F40" s="118">
        <f>SUM(F4:F39)</f>
        <v>0</v>
      </c>
      <c r="G40" s="118">
        <f>SUM(G4:G39)</f>
        <v>0</v>
      </c>
      <c r="H40" s="118"/>
      <c r="I40" s="119">
        <f t="shared" si="0"/>
      </c>
      <c r="J40" s="119">
        <f>_xlfn.IFERROR(G40/F40,"")</f>
      </c>
      <c r="K40" s="118">
        <f>SUM(K4:K39)</f>
        <v>0</v>
      </c>
      <c r="L40" s="118">
        <f>SUM(L4:L39)</f>
        <v>0</v>
      </c>
      <c r="M40" s="120">
        <f>_xlfn.IFERROR(IF(G40&gt;0,K40/(L40),""),"")</f>
      </c>
      <c r="N40" s="121">
        <f t="shared" si="2"/>
        <v>0</v>
      </c>
      <c r="O40" s="122"/>
      <c r="P40" s="123"/>
      <c r="Q40" s="124"/>
      <c r="R40" s="123"/>
      <c r="S40" s="125"/>
    </row>
    <row r="41" spans="1:22" ht="15" customHeight="1" thickBot="1">
      <c r="A41" s="327" t="s">
        <v>62</v>
      </c>
      <c r="B41" s="328"/>
      <c r="C41" s="328"/>
      <c r="D41" s="329"/>
      <c r="E41" s="126">
        <f>SUMPRODUCT($D$4:$D$39,E4:E39)</f>
        <v>0</v>
      </c>
      <c r="F41" s="126">
        <f>SUMPRODUCT($D$5:$D$40,F4:F39)</f>
        <v>0</v>
      </c>
      <c r="G41" s="126">
        <f>SUMPRODUCT($D$4:$D$39,G4:G39)</f>
        <v>0</v>
      </c>
      <c r="H41" s="126"/>
      <c r="I41" s="127">
        <f t="shared" si="0"/>
      </c>
      <c r="J41" s="127">
        <f>_xlfn.IFERROR(G41/F41,"")</f>
      </c>
      <c r="K41" s="126">
        <f>SUMPRODUCT($D$5:$D$40,K4:K39)</f>
        <v>0</v>
      </c>
      <c r="L41" s="126">
        <f>SUMPRODUCT($D$5:$D$40,L4:L39)</f>
        <v>0</v>
      </c>
      <c r="M41" s="128">
        <f>_xlfn.IFERROR(IF(G41&gt;0,K41/(L41),""),"")</f>
      </c>
      <c r="N41" s="129">
        <f t="shared" si="2"/>
        <v>0</v>
      </c>
      <c r="O41" s="130"/>
      <c r="P41" s="131"/>
      <c r="Q41" s="132"/>
      <c r="R41" s="131"/>
      <c r="S41" s="133"/>
      <c r="V41" s="27">
        <f>E41</f>
        <v>0</v>
      </c>
    </row>
    <row r="42" spans="1:19" ht="15" customHeight="1" hidden="1" thickBot="1">
      <c r="A42" s="330" t="s">
        <v>63</v>
      </c>
      <c r="B42" s="331"/>
      <c r="C42" s="331"/>
      <c r="D42" s="332"/>
      <c r="E42" s="38">
        <f>E41-G41</f>
        <v>0</v>
      </c>
      <c r="F42" s="39">
        <f>F41-G41</f>
        <v>0</v>
      </c>
      <c r="G42" s="336"/>
      <c r="H42" s="337"/>
      <c r="I42" s="337"/>
      <c r="J42" s="337"/>
      <c r="K42" s="337"/>
      <c r="L42" s="337"/>
      <c r="M42" s="337"/>
      <c r="N42" s="337"/>
      <c r="O42" s="337"/>
      <c r="P42" s="337"/>
      <c r="Q42" s="337"/>
      <c r="R42" s="337"/>
      <c r="S42" s="338"/>
    </row>
    <row r="43" spans="1:19" ht="12.75">
      <c r="A43" s="14"/>
      <c r="B43" s="15"/>
      <c r="C43" s="16"/>
      <c r="D43" s="17"/>
      <c r="E43" s="18"/>
      <c r="F43" s="18"/>
      <c r="G43" s="20"/>
      <c r="H43" s="20"/>
      <c r="I43" s="19"/>
      <c r="J43" s="19"/>
      <c r="K43" s="20"/>
      <c r="L43" s="20"/>
      <c r="M43" s="21"/>
      <c r="N43" s="22"/>
      <c r="O43" s="23"/>
      <c r="P43" s="24"/>
      <c r="Q43" s="25"/>
      <c r="R43" s="24"/>
      <c r="S43" s="26"/>
    </row>
  </sheetData>
  <sheetProtection/>
  <mergeCells count="5">
    <mergeCell ref="A41:D41"/>
    <mergeCell ref="A42:D42"/>
    <mergeCell ref="A1:S1"/>
    <mergeCell ref="G42:S42"/>
    <mergeCell ref="A2:S2"/>
  </mergeCells>
  <dataValidations count="1">
    <dataValidation type="whole" allowBlank="1" showInputMessage="1" showErrorMessage="1" errorTitle="Error" error="Enter the year of acquisition." sqref="C43">
      <formula1>1850</formula1>
      <formula2>2040</formula2>
    </dataValidation>
  </dataValidations>
  <printOptions horizontalCentered="1"/>
  <pageMargins left="0.25" right="0.25" top="0.75" bottom="0.75" header="0.3" footer="0.3"/>
  <pageSetup fitToHeight="1" fitToWidth="1" horizontalDpi="600" verticalDpi="600" orientation="landscape" scale="83"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Security Bank of Ralls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McNair</dc:creator>
  <cp:keywords/>
  <dc:description/>
  <cp:lastModifiedBy>Martin McNair</cp:lastModifiedBy>
  <cp:lastPrinted>2019-02-28T16:54:08Z</cp:lastPrinted>
  <dcterms:created xsi:type="dcterms:W3CDTF">2004-08-05T18:34:36Z</dcterms:created>
  <dcterms:modified xsi:type="dcterms:W3CDTF">2019-03-19T13:00:22Z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{AC56E7D2-41B7-4C8F-8F22-153BAA5BE354}</vt:lpwstr>
  </property>
</Properties>
</file>