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y-fs-01\Shared\Human Resources\Payroll Information\Payroll Documents\Settlement &amp; Retirement Related\"/>
    </mc:Choice>
  </mc:AlternateContent>
  <xr:revisionPtr revIDLastSave="0" documentId="13_ncr:1_{06F8166A-D183-4CE1-8C2C-23E1EE814A3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UNTY_OF_HUMBOLDT">Sheet1!#REF!</definedName>
    <definedName name="_xlnm.Print_Area" localSheetId="0">Sheet1!$A$1:$AF$42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0" i="1" l="1"/>
  <c r="V38" i="1"/>
  <c r="V36" i="1"/>
  <c r="V34" i="1"/>
  <c r="V32" i="1"/>
  <c r="V30" i="1"/>
  <c r="R38" i="1"/>
  <c r="R34" i="1"/>
  <c r="R32" i="1"/>
  <c r="AG24" i="1"/>
  <c r="AG23" i="1"/>
  <c r="AG22" i="1"/>
  <c r="AG21" i="1"/>
  <c r="AG20" i="1"/>
  <c r="AG19" i="1"/>
  <c r="AG18" i="1"/>
  <c r="AG17" i="1"/>
  <c r="R40" i="1" s="1"/>
  <c r="AG16" i="1"/>
  <c r="AG15" i="1"/>
  <c r="R36" i="1" s="1"/>
  <c r="AG14" i="1"/>
  <c r="AG13" i="1"/>
  <c r="AG12" i="1"/>
  <c r="R30" i="1" s="1"/>
  <c r="AD35" i="1"/>
  <c r="AD38" i="1" s="1"/>
  <c r="AG25" i="1" l="1"/>
</calcChain>
</file>

<file path=xl/sharedStrings.xml><?xml version="1.0" encoding="utf-8"?>
<sst xmlns="http://schemas.openxmlformats.org/spreadsheetml/2006/main" count="47" uniqueCount="43">
  <si>
    <t>REGULAR</t>
  </si>
  <si>
    <t>COMP TIME EARNED</t>
  </si>
  <si>
    <t>COMPTIME TAKEN</t>
  </si>
  <si>
    <t>SICK LEAVE</t>
  </si>
  <si>
    <t>FAMILY LEAVE</t>
  </si>
  <si>
    <t>VACATION</t>
  </si>
  <si>
    <t>ADMIN LEAVE</t>
  </si>
  <si>
    <t>HOLIDAY</t>
  </si>
  <si>
    <t>NAME__________________________________</t>
  </si>
  <si>
    <t xml:space="preserve"> </t>
  </si>
  <si>
    <t xml:space="preserve">                               </t>
  </si>
  <si>
    <t xml:space="preserve">                                      </t>
  </si>
  <si>
    <t xml:space="preserve">                                   </t>
  </si>
  <si>
    <t>CHECK RECEIVED                                        DATE</t>
  </si>
  <si>
    <t xml:space="preserve">                                                                                         </t>
  </si>
  <si>
    <t xml:space="preserve"> I HEREBY REPORT, that the foregoing is a correct statement of work and labor performed under my direction.</t>
  </si>
  <si>
    <t>USE/LOSE HOLIDAY</t>
  </si>
  <si>
    <t>BEREAVEMENT</t>
  </si>
  <si>
    <t>UNPAID</t>
  </si>
  <si>
    <t xml:space="preserve">                        OR</t>
  </si>
  <si>
    <t>REASON FOR SPECIAL CHECK:</t>
  </si>
  <si>
    <t>SHIFT DIFF.</t>
  </si>
  <si>
    <t>Department Signature</t>
  </si>
  <si>
    <t xml:space="preserve">prior to check issuance.  </t>
  </si>
  <si>
    <t>TERMINATION DATE (if applicable)_________________</t>
  </si>
  <si>
    <t>____________________________________________________</t>
  </si>
  <si>
    <t xml:space="preserve">Due to Payroll by Friday </t>
  </si>
  <si>
    <t>prior to the day of issuance.</t>
  </si>
  <si>
    <t>_____________________________________________________________</t>
  </si>
  <si>
    <t xml:space="preserve">PAYROLL  CODE USE  ONLY                                                </t>
  </si>
  <si>
    <t>COUNTY OF HUMBOLDT SUPPLEMENTAL TIMECARD</t>
  </si>
  <si>
    <t>Budget Unit #_________________________________</t>
  </si>
  <si>
    <t xml:space="preserve">Time must be confirmed to Payroll </t>
  </si>
  <si>
    <t>EMPLOYEE ID #____________________________</t>
  </si>
  <si>
    <t>Payrate</t>
  </si>
  <si>
    <t>Base +</t>
  </si>
  <si>
    <t>Incentives /</t>
  </si>
  <si>
    <t>total biweekly</t>
  </si>
  <si>
    <t>(FTE)Hours =</t>
  </si>
  <si>
    <t>Employee rate calculation</t>
  </si>
  <si>
    <t>(Applicable accumulated benefit tme will be paid for employees separating from employment)</t>
  </si>
  <si>
    <t>Total</t>
  </si>
  <si>
    <t>paid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</si>
</sst>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5" fillId="2" borderId="0" xfId="0" applyFont="1" applyFill="1" applyBorder="1"/>
    <xf numFmtId="0" fontId="1" fillId="2" borderId="0" xfId="0" applyFont="1" applyFill="1" applyBorder="1"/>
    <xf numFmtId="0" fontId="0" fillId="2" borderId="4" xfId="0" applyFill="1" applyBorder="1"/>
    <xf numFmtId="0" fontId="0" fillId="0" borderId="18" xfId="0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5" fillId="0" borderId="0" xfId="0" applyFont="1"/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1" fillId="2" borderId="0" xfId="0" applyFont="1" applyFill="1" applyBorder="1" applyAlignment="1"/>
    <xf numFmtId="0" fontId="0" fillId="2" borderId="0" xfId="0" applyFill="1" applyAlignment="1"/>
    <xf numFmtId="0" fontId="6" fillId="2" borderId="0" xfId="0" applyFont="1" applyFill="1" applyBorder="1" applyAlignment="1"/>
    <xf numFmtId="0" fontId="6" fillId="2" borderId="0" xfId="0" applyFont="1" applyFill="1"/>
    <xf numFmtId="0" fontId="8" fillId="3" borderId="0" xfId="1" applyBorder="1" applyAlignment="1"/>
    <xf numFmtId="0" fontId="0" fillId="2" borderId="0" xfId="0" applyFill="1" applyBorder="1" applyAlignment="1"/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/>
    <xf numFmtId="0" fontId="6" fillId="2" borderId="4" xfId="0" applyFont="1" applyFill="1" applyBorder="1"/>
    <xf numFmtId="0" fontId="0" fillId="2" borderId="4" xfId="0" applyFill="1" applyBorder="1" applyAlignment="1"/>
    <xf numFmtId="0" fontId="0" fillId="0" borderId="4" xfId="0" applyBorder="1" applyAlignment="1"/>
    <xf numFmtId="0" fontId="6" fillId="2" borderId="4" xfId="0" applyFont="1" applyFill="1" applyBorder="1" applyAlignment="1"/>
    <xf numFmtId="0" fontId="5" fillId="2" borderId="0" xfId="0" applyFont="1" applyFill="1" applyBorder="1" applyAlignment="1"/>
    <xf numFmtId="0" fontId="6" fillId="0" borderId="4" xfId="0" applyFont="1" applyBorder="1" applyAlignment="1"/>
    <xf numFmtId="0" fontId="7" fillId="0" borderId="5" xfId="0" applyFont="1" applyBorder="1"/>
    <xf numFmtId="0" fontId="6" fillId="2" borderId="4" xfId="0" applyFont="1" applyFill="1" applyBorder="1" applyAlignment="1">
      <alignment shrinkToFit="1"/>
    </xf>
    <xf numFmtId="0" fontId="0" fillId="0" borderId="4" xfId="0" applyBorder="1" applyAlignment="1">
      <alignment shrinkToFi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4"/>
  <sheetViews>
    <sheetView tabSelected="1" zoomScaleNormal="100" zoomScaleSheetLayoutView="50" workbookViewId="0">
      <selection activeCell="AJ35" sqref="AJ35"/>
    </sheetView>
  </sheetViews>
  <sheetFormatPr defaultRowHeight="12.75" x14ac:dyDescent="0.2"/>
  <cols>
    <col min="1" max="1" width="19.85546875" customWidth="1"/>
    <col min="2" max="32" width="3.7109375" customWidth="1"/>
    <col min="33" max="33" width="6.7109375" customWidth="1"/>
  </cols>
  <sheetData>
    <row r="1" spans="1:49" ht="31.5" customHeight="1" x14ac:dyDescent="0.3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49" s="21" customFormat="1" ht="12.75" customHeight="1" x14ac:dyDescent="0.3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49" s="21" customFormat="1" ht="12.75" customHeight="1" x14ac:dyDescent="0.3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9" s="21" customFormat="1" ht="18.75" customHeight="1" x14ac:dyDescent="0.25">
      <c r="A4" s="42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33" t="s">
        <v>31</v>
      </c>
      <c r="W4"/>
      <c r="X4"/>
      <c r="Y4"/>
      <c r="Z4"/>
      <c r="AA4"/>
      <c r="AB4"/>
      <c r="AC4"/>
      <c r="AD4"/>
      <c r="AG4" s="21" t="s">
        <v>10</v>
      </c>
    </row>
    <row r="5" spans="1:49" s="21" customFormat="1" ht="12.75" customHeight="1" x14ac:dyDescent="0.3">
      <c r="A5" s="49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34" t="s">
        <v>26</v>
      </c>
      <c r="M5" s="32"/>
      <c r="N5" s="32"/>
      <c r="O5" s="32"/>
      <c r="P5" s="32"/>
      <c r="Q5" s="32"/>
      <c r="R5" s="32"/>
      <c r="S5" s="32"/>
      <c r="T5" s="32"/>
      <c r="U5" s="33"/>
    </row>
    <row r="6" spans="1:49" s="21" customFormat="1" ht="15.9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34" t="s">
        <v>23</v>
      </c>
      <c r="M6" s="32"/>
      <c r="N6" s="32"/>
      <c r="O6" s="32"/>
      <c r="P6" s="32"/>
      <c r="Q6" s="32"/>
      <c r="R6" s="32"/>
      <c r="S6" s="32"/>
      <c r="T6" s="32"/>
      <c r="U6" s="33"/>
      <c r="W6"/>
      <c r="X6"/>
      <c r="Y6"/>
      <c r="Z6"/>
      <c r="AA6"/>
      <c r="AB6"/>
      <c r="AC6"/>
      <c r="AD6"/>
      <c r="AE6"/>
    </row>
    <row r="7" spans="1:49" s="21" customFormat="1" ht="14.25" customHeight="1" x14ac:dyDescent="0.25">
      <c r="A7" s="33" t="s">
        <v>19</v>
      </c>
      <c r="K7" s="34"/>
      <c r="L7" s="34" t="s">
        <v>32</v>
      </c>
      <c r="U7" s="33" t="s">
        <v>8</v>
      </c>
      <c r="W7"/>
      <c r="X7"/>
      <c r="Y7"/>
      <c r="Z7"/>
      <c r="AA7"/>
      <c r="AB7"/>
      <c r="AC7"/>
      <c r="AD7"/>
      <c r="AE7"/>
      <c r="AG7" s="21" t="s">
        <v>11</v>
      </c>
    </row>
    <row r="8" spans="1:49" s="21" customFormat="1" ht="18" customHeight="1" x14ac:dyDescent="0.25">
      <c r="A8" s="33" t="s">
        <v>20</v>
      </c>
      <c r="K8" s="35"/>
      <c r="L8" s="35" t="s">
        <v>27</v>
      </c>
      <c r="U8" s="33"/>
    </row>
    <row r="9" spans="1:49" s="22" customFormat="1" ht="27" customHeight="1" x14ac:dyDescent="0.25">
      <c r="A9" s="36" t="s">
        <v>28</v>
      </c>
      <c r="B9" s="36"/>
      <c r="C9" s="36"/>
      <c r="D9" s="36"/>
      <c r="E9" s="36"/>
      <c r="F9" s="36"/>
      <c r="G9" s="36"/>
      <c r="H9" s="36"/>
      <c r="I9" s="36"/>
      <c r="J9" s="36"/>
      <c r="K9" s="36"/>
      <c r="R9" s="25"/>
      <c r="S9" s="25"/>
      <c r="T9" s="25" t="s">
        <v>9</v>
      </c>
      <c r="U9" s="25" t="s">
        <v>33</v>
      </c>
      <c r="V9" s="25"/>
      <c r="W9" s="25"/>
      <c r="X9" s="25"/>
      <c r="Y9" s="25"/>
      <c r="Z9"/>
      <c r="AA9"/>
      <c r="AB9"/>
      <c r="AC9"/>
      <c r="AD9"/>
      <c r="AE9" s="25"/>
      <c r="AF9" s="25"/>
      <c r="AG9" s="22" t="s">
        <v>12</v>
      </c>
    </row>
    <row r="10" spans="1:49" s="21" customFormat="1" ht="11.25" customHeight="1" x14ac:dyDescent="0.25">
      <c r="A10" s="25"/>
      <c r="B10" s="26"/>
      <c r="C10" s="26"/>
      <c r="D10" s="22"/>
      <c r="E10" s="22"/>
      <c r="F10" s="22"/>
      <c r="G10" s="22"/>
      <c r="H10" s="22"/>
      <c r="I10" s="22"/>
      <c r="J10" s="22"/>
      <c r="K10" s="22"/>
      <c r="L10" s="22" t="s">
        <v>9</v>
      </c>
      <c r="M10" s="22" t="s">
        <v>9</v>
      </c>
      <c r="N10" s="22"/>
      <c r="O10" s="22"/>
      <c r="P10" s="22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49" ht="13.5" thickBot="1" x14ac:dyDescent="0.25">
      <c r="B11" s="13">
        <v>1</v>
      </c>
      <c r="C11" s="13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4">
        <v>13</v>
      </c>
      <c r="O11" s="14">
        <v>14</v>
      </c>
      <c r="P11" s="14">
        <v>15</v>
      </c>
      <c r="Q11" s="15">
        <v>16</v>
      </c>
      <c r="R11" s="14">
        <v>17</v>
      </c>
      <c r="S11" s="14">
        <v>18</v>
      </c>
      <c r="T11" s="14">
        <v>19</v>
      </c>
      <c r="U11" s="14">
        <v>20</v>
      </c>
      <c r="V11" s="14">
        <v>21</v>
      </c>
      <c r="W11" s="14">
        <v>22</v>
      </c>
      <c r="X11" s="14">
        <v>23</v>
      </c>
      <c r="Y11" s="14">
        <v>24</v>
      </c>
      <c r="Z11" s="14">
        <v>25</v>
      </c>
      <c r="AA11" s="14">
        <v>26</v>
      </c>
      <c r="AB11" s="14">
        <v>27</v>
      </c>
      <c r="AC11" s="14">
        <v>28</v>
      </c>
      <c r="AD11" s="14">
        <v>29</v>
      </c>
      <c r="AE11" s="14">
        <v>30</v>
      </c>
      <c r="AF11" s="17">
        <v>31</v>
      </c>
      <c r="AG11" s="50" t="s">
        <v>41</v>
      </c>
      <c r="AI11" s="37"/>
    </row>
    <row r="12" spans="1:49" s="6" customFormat="1" x14ac:dyDescent="0.2">
      <c r="A12" s="3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8"/>
      <c r="AG12" s="2">
        <f>SUM(B12:AF12)</f>
        <v>0</v>
      </c>
      <c r="AH12" s="2"/>
      <c r="AI12" s="22"/>
      <c r="AJ12" s="2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8" customFormat="1" x14ac:dyDescent="0.2">
      <c r="A13" s="7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9"/>
      <c r="AG13" s="2">
        <f t="shared" ref="AG13:AG24" si="0">SUM(B13:AF13)</f>
        <v>0</v>
      </c>
      <c r="AH13" s="2"/>
      <c r="AI13" s="22"/>
      <c r="AJ13" s="2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8" customFormat="1" x14ac:dyDescent="0.2">
      <c r="A14" s="7" t="s">
        <v>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9"/>
      <c r="AG14" s="2">
        <f t="shared" si="0"/>
        <v>0</v>
      </c>
      <c r="AH14" s="2"/>
      <c r="AI14" s="22"/>
      <c r="AJ14" s="2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8" customFormat="1" x14ac:dyDescent="0.2">
      <c r="A15" s="7" t="s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9"/>
      <c r="AG15" s="2">
        <f t="shared" si="0"/>
        <v>0</v>
      </c>
      <c r="AH15" s="2"/>
      <c r="AI15" s="22"/>
      <c r="AJ15" s="2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8" customFormat="1" x14ac:dyDescent="0.2">
      <c r="A16" s="7" t="s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9"/>
      <c r="AG16" s="2">
        <f t="shared" si="0"/>
        <v>0</v>
      </c>
      <c r="AH16" s="2"/>
      <c r="AI16" s="22"/>
      <c r="AJ16" s="2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8" customFormat="1" x14ac:dyDescent="0.2">
      <c r="A17" s="7" t="s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9"/>
      <c r="AG17" s="2">
        <f t="shared" si="0"/>
        <v>0</v>
      </c>
      <c r="AH17" s="2"/>
      <c r="AI17" s="22"/>
      <c r="AJ17" s="2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8" customFormat="1" x14ac:dyDescent="0.2">
      <c r="A18" s="7" t="s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9"/>
      <c r="AG18" s="2">
        <f t="shared" si="0"/>
        <v>0</v>
      </c>
      <c r="AH18" s="2"/>
      <c r="AI18" s="22"/>
      <c r="AJ18" s="2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8" customFormat="1" x14ac:dyDescent="0.2">
      <c r="A19" s="7" t="s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9"/>
      <c r="AG19" s="2">
        <f t="shared" si="0"/>
        <v>0</v>
      </c>
      <c r="AH19" s="2"/>
      <c r="AI19" s="22"/>
      <c r="AJ19" s="2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8" customFormat="1" x14ac:dyDescent="0.2">
      <c r="A20" s="7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9"/>
      <c r="AG20" s="2">
        <f t="shared" si="0"/>
        <v>0</v>
      </c>
      <c r="AH20" s="2"/>
      <c r="AI20" s="22"/>
      <c r="AJ20" s="2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8" customFormat="1" x14ac:dyDescent="0.2">
      <c r="A21" s="7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9"/>
      <c r="AG21" s="2">
        <f t="shared" si="0"/>
        <v>0</v>
      </c>
      <c r="AH21" s="2"/>
      <c r="AI21" s="22"/>
      <c r="AJ21" s="2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8" customFormat="1" x14ac:dyDescent="0.2">
      <c r="A22" s="57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9"/>
      <c r="AG22" s="2">
        <f t="shared" si="0"/>
        <v>0</v>
      </c>
      <c r="AH22" s="2"/>
      <c r="AI22" s="22"/>
      <c r="AJ22" s="2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8" customFormat="1" x14ac:dyDescent="0.2">
      <c r="A23" s="7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9"/>
      <c r="AG23" s="2">
        <f t="shared" si="0"/>
        <v>0</v>
      </c>
      <c r="AH23" s="2"/>
      <c r="AI23" s="22"/>
      <c r="AJ23" s="2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 thickBot="1" x14ac:dyDescent="0.25">
      <c r="A24" s="2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6" t="s">
        <v>9</v>
      </c>
      <c r="N24" s="17" t="s">
        <v>9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20"/>
      <c r="AG24" s="2">
        <f t="shared" si="0"/>
        <v>0</v>
      </c>
      <c r="AH24" s="2"/>
      <c r="AI24" s="22"/>
      <c r="AJ24" s="2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21" customFormat="1" ht="12.75" customHeight="1" x14ac:dyDescent="0.2">
      <c r="A25" s="22"/>
      <c r="AG25" s="35">
        <f>SUM(AG12:AG24)</f>
        <v>0</v>
      </c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49" s="21" customFormat="1" ht="12.75" customHeight="1" x14ac:dyDescent="0.2"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s="21" customFormat="1" ht="12.75" customHeight="1" x14ac:dyDescent="0.2">
      <c r="A27" s="22" t="s">
        <v>15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1:49" s="21" customFormat="1" ht="12.75" customHeight="1" x14ac:dyDescent="0.2">
      <c r="T28" s="22"/>
      <c r="U28" s="44" t="s">
        <v>29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49" s="21" customFormat="1" ht="12.75" customHeight="1" x14ac:dyDescent="0.2">
      <c r="T29" s="22"/>
      <c r="U29" s="22"/>
      <c r="V29" s="24"/>
      <c r="W29" s="24"/>
      <c r="X29" s="22"/>
      <c r="Y29" s="24"/>
      <c r="Z29" s="24"/>
      <c r="AA29" s="22"/>
      <c r="AB29" s="22"/>
      <c r="AC29" s="22"/>
      <c r="AD29" s="22"/>
      <c r="AE29" s="22"/>
      <c r="AF29" s="22"/>
    </row>
    <row r="30" spans="1:49" s="21" customFormat="1" ht="12.75" customHeight="1" x14ac:dyDescent="0.2">
      <c r="A30"/>
      <c r="B30"/>
      <c r="C30"/>
      <c r="D30"/>
      <c r="E30"/>
      <c r="F30"/>
      <c r="G30"/>
      <c r="H30"/>
      <c r="R30" s="51">
        <f>AG12</f>
        <v>0</v>
      </c>
      <c r="S30" s="58" t="s">
        <v>42</v>
      </c>
      <c r="T30" s="59"/>
      <c r="U30" s="22"/>
      <c r="V30" s="51">
        <f>AG18</f>
        <v>0</v>
      </c>
      <c r="W30" s="54">
        <v>3421</v>
      </c>
      <c r="X30" s="56"/>
      <c r="Y30" s="24"/>
      <c r="Z30" s="24"/>
      <c r="AA30" s="28" t="s">
        <v>39</v>
      </c>
      <c r="AB30" s="22"/>
      <c r="AC30" s="22"/>
      <c r="AD30" s="22"/>
      <c r="AE30" s="22"/>
      <c r="AF30" s="22"/>
    </row>
    <row r="31" spans="1:49" s="21" customFormat="1" ht="12.75" customHeight="1" x14ac:dyDescent="0.2">
      <c r="A31" s="40" t="s">
        <v>25</v>
      </c>
      <c r="B31" s="41"/>
      <c r="C31" s="41"/>
      <c r="D31" s="41"/>
      <c r="E31" s="41"/>
      <c r="F31" s="41"/>
      <c r="G31" s="41"/>
      <c r="H31" s="41"/>
      <c r="I31" s="41"/>
      <c r="J31" s="41"/>
      <c r="T31" s="22"/>
      <c r="U31" s="22"/>
      <c r="V31" s="24"/>
      <c r="W31" s="24"/>
      <c r="X31" s="22"/>
      <c r="Y31" s="24"/>
      <c r="Z31" s="24"/>
      <c r="AA31" s="22"/>
      <c r="AB31" s="22"/>
      <c r="AC31" s="22"/>
      <c r="AD31" s="22"/>
      <c r="AE31" s="22"/>
      <c r="AF31" s="22"/>
    </row>
    <row r="32" spans="1:49" s="21" customFormat="1" ht="12.75" customHeight="1" x14ac:dyDescent="0.25">
      <c r="A32" s="21" t="s">
        <v>22</v>
      </c>
      <c r="R32" s="51">
        <f>AG13</f>
        <v>0</v>
      </c>
      <c r="S32" s="52">
        <v>3300</v>
      </c>
      <c r="T32" s="53"/>
      <c r="U32" s="22"/>
      <c r="V32" s="51">
        <f>AG19</f>
        <v>0</v>
      </c>
      <c r="W32" s="54">
        <v>3510</v>
      </c>
      <c r="X32" s="56"/>
      <c r="Y32" s="24"/>
      <c r="Z32" s="24"/>
      <c r="AA32" s="28" t="s">
        <v>35</v>
      </c>
      <c r="AB32" s="22"/>
      <c r="AC32" s="22"/>
      <c r="AD32" s="46"/>
      <c r="AE32" s="41"/>
      <c r="AF32" s="41"/>
    </row>
    <row r="33" spans="1:32" s="21" customFormat="1" ht="12.75" customHeight="1" x14ac:dyDescent="0.2">
      <c r="T33" s="22"/>
      <c r="U33" s="22"/>
      <c r="V33" s="24"/>
      <c r="W33" s="24"/>
      <c r="X33" s="22"/>
      <c r="Y33" s="24"/>
      <c r="Z33" s="24"/>
      <c r="AA33" s="22"/>
      <c r="AB33" s="22"/>
      <c r="AC33" s="22"/>
      <c r="AD33" s="22"/>
      <c r="AE33" s="22"/>
      <c r="AF33" s="22"/>
    </row>
    <row r="34" spans="1:32" s="21" customFormat="1" ht="12.75" customHeight="1" x14ac:dyDescent="0.25">
      <c r="B34" s="22"/>
      <c r="C34" s="22"/>
      <c r="R34" s="51">
        <f>AG14</f>
        <v>0</v>
      </c>
      <c r="S34" s="52">
        <v>3310</v>
      </c>
      <c r="T34" s="53"/>
      <c r="U34" s="22"/>
      <c r="V34" s="51">
        <f>AG20</f>
        <v>0</v>
      </c>
      <c r="W34" s="54">
        <v>3610</v>
      </c>
      <c r="X34" s="56"/>
      <c r="Y34" s="24"/>
      <c r="Z34" s="24"/>
      <c r="AA34" s="28" t="s">
        <v>36</v>
      </c>
      <c r="AB34" s="22"/>
      <c r="AC34" s="22"/>
      <c r="AD34" s="46"/>
      <c r="AE34" s="41"/>
      <c r="AF34" s="41"/>
    </row>
    <row r="35" spans="1:32" s="21" customFormat="1" ht="12.75" customHeight="1" x14ac:dyDescent="0.2">
      <c r="T35" s="22"/>
      <c r="U35" s="22"/>
      <c r="V35" s="24"/>
      <c r="W35" s="24"/>
      <c r="X35" s="22"/>
      <c r="Y35" s="24"/>
      <c r="Z35" s="24"/>
      <c r="AA35" s="28" t="s">
        <v>37</v>
      </c>
      <c r="AB35" s="22"/>
      <c r="AC35" s="22"/>
      <c r="AD35" s="47">
        <f>AD32+AD34</f>
        <v>0</v>
      </c>
      <c r="AE35" s="41"/>
      <c r="AF35" s="41"/>
    </row>
    <row r="36" spans="1:32" s="21" customFormat="1" ht="12.75" customHeight="1" x14ac:dyDescent="0.25">
      <c r="R36" s="51">
        <f>AG15</f>
        <v>0</v>
      </c>
      <c r="S36" s="52">
        <v>3110</v>
      </c>
      <c r="T36" s="53"/>
      <c r="U36" s="22"/>
      <c r="V36" s="51">
        <f>AG21</f>
        <v>0</v>
      </c>
      <c r="W36" s="54">
        <v>3411</v>
      </c>
      <c r="X36" s="56"/>
      <c r="Y36" s="24"/>
      <c r="Z36" s="24"/>
      <c r="AA36" s="28" t="s">
        <v>38</v>
      </c>
      <c r="AB36" s="22"/>
      <c r="AC36" s="22"/>
      <c r="AD36" s="46">
        <v>80</v>
      </c>
      <c r="AE36" s="41"/>
      <c r="AF36" s="41"/>
    </row>
    <row r="37" spans="1:32" s="21" customFormat="1" ht="12.75" customHeight="1" x14ac:dyDescent="0.2">
      <c r="U37" s="22"/>
      <c r="V37" s="28"/>
      <c r="W37" s="24"/>
      <c r="X37" s="22"/>
      <c r="Y37" s="24"/>
      <c r="Z37" s="24"/>
      <c r="AA37" s="22"/>
      <c r="AB37" s="22"/>
      <c r="AC37" s="22"/>
      <c r="AD37" s="22"/>
      <c r="AE37" s="22"/>
      <c r="AF37" s="22"/>
    </row>
    <row r="38" spans="1:32" s="21" customFormat="1" ht="12.75" customHeight="1" x14ac:dyDescent="0.25">
      <c r="R38" s="51">
        <f>AG16</f>
        <v>0</v>
      </c>
      <c r="S38" s="52">
        <v>3401</v>
      </c>
      <c r="T38" s="53"/>
      <c r="U38" s="22"/>
      <c r="V38" s="28">
        <f>AG22</f>
        <v>0</v>
      </c>
      <c r="W38" s="44">
        <v>3800</v>
      </c>
      <c r="X38" s="41"/>
      <c r="Y38" s="24"/>
      <c r="Z38" s="24"/>
      <c r="AA38" s="28" t="s">
        <v>34</v>
      </c>
      <c r="AB38" s="22"/>
      <c r="AC38" s="22"/>
      <c r="AD38" s="46">
        <f>AD35/AD36</f>
        <v>0</v>
      </c>
      <c r="AE38" s="41"/>
      <c r="AF38" s="41"/>
    </row>
    <row r="39" spans="1:32" s="21" customFormat="1" ht="12.75" customHeight="1" x14ac:dyDescent="0.2">
      <c r="A39" s="23" t="s">
        <v>14</v>
      </c>
      <c r="U39" s="22"/>
      <c r="V39" s="24"/>
      <c r="W39" s="24"/>
      <c r="X39" s="22"/>
      <c r="Y39" s="24"/>
      <c r="Z39" s="24"/>
      <c r="AA39" s="22"/>
      <c r="AB39" s="22"/>
      <c r="AC39" s="22"/>
      <c r="AD39" s="22"/>
      <c r="AE39" s="22"/>
      <c r="AF39" s="22"/>
    </row>
    <row r="40" spans="1:32" s="21" customFormat="1" ht="12.75" customHeight="1" x14ac:dyDescent="0.2">
      <c r="A40" s="21" t="s">
        <v>13</v>
      </c>
      <c r="R40" s="45">
        <f>AG17</f>
        <v>0</v>
      </c>
      <c r="S40" s="43">
        <v>3210</v>
      </c>
      <c r="T40" s="41"/>
      <c r="U40" s="22"/>
      <c r="V40" s="28">
        <f>AG23</f>
        <v>0</v>
      </c>
      <c r="W40" s="55"/>
      <c r="X40" s="41"/>
      <c r="Y40" s="24"/>
      <c r="Z40" s="51"/>
      <c r="AA40" s="51"/>
      <c r="AB40" s="51"/>
      <c r="AC40" s="51"/>
      <c r="AD40" s="51"/>
      <c r="AE40" s="51"/>
      <c r="AF40" s="51"/>
    </row>
    <row r="41" spans="1:32" s="21" customFormat="1" ht="12.75" customHeight="1" x14ac:dyDescent="0.2"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s="21" customFormat="1" ht="12.75" customHeight="1" x14ac:dyDescent="0.2"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4" spans="1:32" ht="12.75" customHeight="1" x14ac:dyDescent="0.2"/>
  </sheetData>
  <mergeCells count="22">
    <mergeCell ref="S40:T40"/>
    <mergeCell ref="W30:X30"/>
    <mergeCell ref="W32:X32"/>
    <mergeCell ref="W34:X34"/>
    <mergeCell ref="W36:X36"/>
    <mergeCell ref="W38:X38"/>
    <mergeCell ref="W40:X40"/>
    <mergeCell ref="S32:T32"/>
    <mergeCell ref="S30:T30"/>
    <mergeCell ref="S34:T34"/>
    <mergeCell ref="S36:T36"/>
    <mergeCell ref="S38:T38"/>
    <mergeCell ref="AD32:AF32"/>
    <mergeCell ref="AD34:AF34"/>
    <mergeCell ref="AD35:AF35"/>
    <mergeCell ref="AD36:AF36"/>
    <mergeCell ref="AD38:AF38"/>
    <mergeCell ref="A1:AF1"/>
    <mergeCell ref="U28:AF28"/>
    <mergeCell ref="A31:J31"/>
    <mergeCell ref="A4:T4"/>
    <mergeCell ref="A5:K6"/>
  </mergeCells>
  <phoneticPr fontId="0" type="noConversion"/>
  <pageMargins left="0.25" right="0.24" top="0.25" bottom="0.2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F16"/>
  <sheetViews>
    <sheetView workbookViewId="0"/>
  </sheetViews>
  <sheetFormatPr defaultRowHeight="12.75" x14ac:dyDescent="0.2"/>
  <sheetData>
    <row r="4" spans="1:32" ht="13.5" thickBot="1" x14ac:dyDescent="0.25"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6" customFormat="1" x14ac:dyDescent="0.2">
      <c r="A5"/>
      <c r="B5"/>
      <c r="C5"/>
      <c r="D5"/>
      <c r="E5"/>
      <c r="F5"/>
      <c r="G5"/>
      <c r="H5"/>
      <c r="I5"/>
      <c r="J5"/>
      <c r="K5"/>
      <c r="L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s="8" customFormat="1" x14ac:dyDescent="0.2">
      <c r="A6"/>
      <c r="B6"/>
      <c r="C6"/>
      <c r="D6"/>
      <c r="E6"/>
      <c r="F6"/>
      <c r="G6"/>
      <c r="H6"/>
      <c r="I6"/>
      <c r="J6"/>
      <c r="K6"/>
      <c r="L6"/>
      <c r="AF6" s="9"/>
    </row>
    <row r="7" spans="1:32" s="8" customFormat="1" x14ac:dyDescent="0.2">
      <c r="A7"/>
      <c r="B7"/>
      <c r="C7"/>
      <c r="D7"/>
      <c r="E7"/>
      <c r="F7"/>
      <c r="G7"/>
      <c r="H7"/>
      <c r="I7"/>
      <c r="J7"/>
      <c r="K7"/>
      <c r="L7"/>
      <c r="AF7" s="9"/>
    </row>
    <row r="8" spans="1:32" s="8" customFormat="1" x14ac:dyDescent="0.2">
      <c r="A8"/>
      <c r="B8"/>
      <c r="C8"/>
      <c r="D8"/>
      <c r="E8"/>
      <c r="F8"/>
      <c r="G8"/>
      <c r="H8"/>
      <c r="I8"/>
      <c r="J8"/>
      <c r="K8"/>
      <c r="L8"/>
      <c r="AF8" s="9"/>
    </row>
    <row r="9" spans="1:32" s="8" customFormat="1" x14ac:dyDescent="0.2">
      <c r="A9"/>
      <c r="B9"/>
      <c r="C9"/>
      <c r="D9"/>
      <c r="E9"/>
      <c r="F9"/>
      <c r="G9"/>
      <c r="H9"/>
      <c r="I9"/>
      <c r="J9"/>
      <c r="K9"/>
      <c r="L9"/>
      <c r="AF9" s="9"/>
    </row>
    <row r="10" spans="1:32" s="8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AF10" s="9"/>
    </row>
    <row r="11" spans="1:32" s="8" customFormat="1" x14ac:dyDescent="0.2">
      <c r="A11"/>
      <c r="B11"/>
      <c r="C11"/>
      <c r="D11"/>
      <c r="E11"/>
      <c r="F11"/>
      <c r="G11"/>
      <c r="H11"/>
      <c r="I11"/>
      <c r="J11"/>
      <c r="K11"/>
      <c r="L11"/>
      <c r="AF11" s="9"/>
    </row>
    <row r="12" spans="1:32" s="8" customFormat="1" x14ac:dyDescent="0.2">
      <c r="A12"/>
      <c r="B12"/>
      <c r="C12"/>
      <c r="D12"/>
      <c r="E12"/>
      <c r="F12"/>
      <c r="G12"/>
      <c r="H12"/>
      <c r="I12"/>
      <c r="J12"/>
      <c r="K12"/>
      <c r="L12"/>
      <c r="AF12" s="9"/>
    </row>
    <row r="13" spans="1:32" s="8" customFormat="1" x14ac:dyDescent="0.2">
      <c r="A13"/>
      <c r="B13"/>
      <c r="C13"/>
      <c r="D13"/>
      <c r="E13"/>
      <c r="F13"/>
      <c r="G13"/>
      <c r="H13"/>
      <c r="I13"/>
      <c r="J13"/>
      <c r="K13"/>
      <c r="L13"/>
      <c r="AF13" s="9"/>
    </row>
    <row r="14" spans="1:32" s="8" customFormat="1" x14ac:dyDescent="0.2">
      <c r="A14"/>
      <c r="B14"/>
      <c r="C14"/>
      <c r="D14"/>
      <c r="E14"/>
      <c r="F14"/>
      <c r="G14"/>
      <c r="H14"/>
      <c r="I14"/>
      <c r="J14"/>
      <c r="K14"/>
      <c r="L14"/>
      <c r="AF14" s="9"/>
    </row>
    <row r="15" spans="1:32" s="8" customFormat="1" x14ac:dyDescent="0.2">
      <c r="A15"/>
      <c r="B15"/>
      <c r="C15"/>
      <c r="D15"/>
      <c r="E15"/>
      <c r="F15"/>
      <c r="G15"/>
      <c r="H15"/>
      <c r="I15"/>
      <c r="J15"/>
      <c r="K15"/>
      <c r="L15"/>
      <c r="AF15" s="9"/>
    </row>
    <row r="16" spans="1:32" s="8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AF16" s="9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County of Humboldt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A. Scott</dc:creator>
  <cp:lastModifiedBy>Lourenzo Oliveira, Katherine</cp:lastModifiedBy>
  <cp:lastPrinted>2019-08-23T17:05:02Z</cp:lastPrinted>
  <dcterms:created xsi:type="dcterms:W3CDTF">2003-06-20T21:37:47Z</dcterms:created>
  <dcterms:modified xsi:type="dcterms:W3CDTF">2019-09-05T16:17:30Z</dcterms:modified>
</cp:coreProperties>
</file>