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65" yWindow="0" windowWidth="12120" windowHeight="9120"/>
  </bookViews>
  <sheets>
    <sheet name="Personal budget" sheetId="1" r:id="rId1"/>
  </sheets>
  <definedNames>
    <definedName name="_xlnm.Print_Area" localSheetId="0">'Personal budget'!$A$1:$AA$108</definedName>
    <definedName name="_xlnm.Print_Titles" localSheetId="0">'Personal budget'!$4:$4</definedName>
  </definedNames>
  <calcPr calcId="125725"/>
</workbook>
</file>

<file path=xl/calcChain.xml><?xml version="1.0" encoding="utf-8"?>
<calcChain xmlns="http://schemas.openxmlformats.org/spreadsheetml/2006/main">
  <c r="C97" i="1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B97"/>
  <c r="AA6"/>
  <c r="AA104"/>
  <c r="AA103"/>
  <c r="AA102"/>
  <c r="AA101"/>
  <c r="AA100"/>
  <c r="AA96"/>
  <c r="AA95"/>
  <c r="AA94"/>
  <c r="AA93"/>
  <c r="AA92"/>
  <c r="AA88"/>
  <c r="AA87"/>
  <c r="AA86"/>
  <c r="AA85"/>
  <c r="AA84"/>
  <c r="AA80"/>
  <c r="AA79"/>
  <c r="AA78"/>
  <c r="AA77"/>
  <c r="AA76"/>
  <c r="AA75"/>
  <c r="AA74"/>
  <c r="AA70"/>
  <c r="AA69"/>
  <c r="AA68"/>
  <c r="AA67"/>
  <c r="AA63"/>
  <c r="AA62"/>
  <c r="AA61"/>
  <c r="AA60"/>
  <c r="AA59"/>
  <c r="AA58"/>
  <c r="AA54"/>
  <c r="AA53"/>
  <c r="AA52"/>
  <c r="AA51"/>
  <c r="AA50"/>
  <c r="AA49"/>
  <c r="AA48"/>
  <c r="AA44"/>
  <c r="AA43"/>
  <c r="AA42"/>
  <c r="AA41"/>
  <c r="AA37"/>
  <c r="AA36"/>
  <c r="AA35"/>
  <c r="AA34"/>
  <c r="AA33"/>
  <c r="AA32"/>
  <c r="AA28"/>
  <c r="AA27"/>
  <c r="AA26"/>
  <c r="AA25"/>
  <c r="AA24"/>
  <c r="AA23"/>
  <c r="AA19"/>
  <c r="AA18"/>
  <c r="AA17"/>
  <c r="AA16"/>
  <c r="AA15"/>
  <c r="AA14"/>
  <c r="AA13"/>
  <c r="AA12"/>
  <c r="Z100"/>
  <c r="Z101"/>
  <c r="Z102"/>
  <c r="Z103"/>
  <c r="Z104"/>
  <c r="Z96"/>
  <c r="Z95"/>
  <c r="Z94"/>
  <c r="Z93"/>
  <c r="Z92"/>
  <c r="Z74"/>
  <c r="Z75"/>
  <c r="Z76"/>
  <c r="Z77"/>
  <c r="Z78"/>
  <c r="Z79"/>
  <c r="Z80"/>
  <c r="Z88"/>
  <c r="Z87"/>
  <c r="Z86"/>
  <c r="Z85"/>
  <c r="Z84"/>
  <c r="Z70"/>
  <c r="Z69"/>
  <c r="Z68"/>
  <c r="Z67"/>
  <c r="Z50"/>
  <c r="Z51"/>
  <c r="Z52"/>
  <c r="Z53"/>
  <c r="Z54"/>
  <c r="Z63"/>
  <c r="Z62"/>
  <c r="Z61"/>
  <c r="Z60"/>
  <c r="Z59"/>
  <c r="Z58"/>
  <c r="Z49"/>
  <c r="Z48"/>
  <c r="Z44"/>
  <c r="Z43"/>
  <c r="Z42"/>
  <c r="Z41"/>
  <c r="Z37"/>
  <c r="Z36"/>
  <c r="Z35"/>
  <c r="Z34"/>
  <c r="Z33"/>
  <c r="Z32"/>
  <c r="Z28"/>
  <c r="Z27"/>
  <c r="Z26"/>
  <c r="Z25"/>
  <c r="Z24"/>
  <c r="Z23"/>
  <c r="Z19"/>
  <c r="Z18"/>
  <c r="Z17"/>
  <c r="Z16"/>
  <c r="Z15"/>
  <c r="Z14"/>
  <c r="Z13"/>
  <c r="Z12"/>
  <c r="Z7"/>
  <c r="Z8"/>
  <c r="AA7"/>
  <c r="AA8"/>
  <c r="O38"/>
  <c r="P38"/>
  <c r="Q38"/>
  <c r="R38"/>
  <c r="S38"/>
  <c r="T38"/>
  <c r="U38"/>
  <c r="V38"/>
  <c r="W38"/>
  <c r="X38"/>
  <c r="Y38"/>
  <c r="B38"/>
  <c r="Z38" s="1"/>
  <c r="C38"/>
  <c r="AA38" s="1"/>
  <c r="D38"/>
  <c r="E38"/>
  <c r="F38"/>
  <c r="G38"/>
  <c r="H38"/>
  <c r="I38"/>
  <c r="J38"/>
  <c r="K38"/>
  <c r="M38"/>
  <c r="C45"/>
  <c r="AA45" s="1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B55"/>
  <c r="Z55" s="1"/>
  <c r="C55"/>
  <c r="AA55" s="1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Y55"/>
  <c r="C64"/>
  <c r="AA64" s="1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B71"/>
  <c r="Z71" s="1"/>
  <c r="C71"/>
  <c r="AA71" s="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Y71"/>
  <c r="Y81"/>
  <c r="C81"/>
  <c r="AA81" s="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B89"/>
  <c r="Z89" s="1"/>
  <c r="C89"/>
  <c r="AA89" s="1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Y89"/>
  <c r="Z97"/>
  <c r="AA97"/>
  <c r="C105"/>
  <c r="AA105" s="1"/>
  <c r="D105"/>
  <c r="E105"/>
  <c r="F105"/>
  <c r="G105"/>
  <c r="H105"/>
  <c r="I105"/>
  <c r="J105"/>
  <c r="K105"/>
  <c r="L105"/>
  <c r="M105"/>
  <c r="N105"/>
  <c r="O105"/>
  <c r="P105"/>
  <c r="Q105"/>
  <c r="R105"/>
  <c r="S105"/>
  <c r="T105"/>
  <c r="U105"/>
  <c r="V105"/>
  <c r="W105"/>
  <c r="X105"/>
  <c r="Y105"/>
  <c r="C29"/>
  <c r="AA29" s="1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C20"/>
  <c r="AA20" s="1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C9"/>
  <c r="E9"/>
  <c r="G9"/>
  <c r="I9"/>
  <c r="K9"/>
  <c r="M9"/>
  <c r="O9"/>
  <c r="Q9"/>
  <c r="S9"/>
  <c r="U9"/>
  <c r="W9"/>
  <c r="Y9"/>
  <c r="B20"/>
  <c r="Z20" s="1"/>
  <c r="B29"/>
  <c r="B45"/>
  <c r="Z45" s="1"/>
  <c r="B64"/>
  <c r="Z64" s="1"/>
  <c r="B81"/>
  <c r="Z81" s="1"/>
  <c r="B105"/>
  <c r="Z105" s="1"/>
  <c r="L38"/>
  <c r="N38"/>
  <c r="X55"/>
  <c r="X71"/>
  <c r="X89"/>
  <c r="F9"/>
  <c r="B9"/>
  <c r="B107" l="1"/>
  <c r="X107"/>
  <c r="V107"/>
  <c r="T107"/>
  <c r="R107"/>
  <c r="P107"/>
  <c r="N107"/>
  <c r="L107"/>
  <c r="J107"/>
  <c r="H107"/>
  <c r="F107"/>
  <c r="D107"/>
  <c r="D108" s="1"/>
  <c r="Y107"/>
  <c r="Z29"/>
  <c r="Y108"/>
  <c r="B108"/>
  <c r="D9"/>
  <c r="F108"/>
  <c r="W107"/>
  <c r="W108" s="1"/>
  <c r="U107"/>
  <c r="U108" s="1"/>
  <c r="S107"/>
  <c r="S108" s="1"/>
  <c r="Q107"/>
  <c r="Q108" s="1"/>
  <c r="O107"/>
  <c r="O108" s="1"/>
  <c r="M107"/>
  <c r="M108" s="1"/>
  <c r="K107"/>
  <c r="K108" s="1"/>
  <c r="I107"/>
  <c r="I108" s="1"/>
  <c r="G107"/>
  <c r="G108" s="1"/>
  <c r="E107"/>
  <c r="E108" s="1"/>
  <c r="C107"/>
  <c r="C108" l="1"/>
  <c r="AA107"/>
  <c r="Z107"/>
  <c r="H9"/>
  <c r="H108" s="1"/>
  <c r="L9"/>
  <c r="L108" s="1"/>
  <c r="J9" l="1"/>
  <c r="N9"/>
  <c r="N108" s="1"/>
  <c r="AA9" l="1"/>
  <c r="J108"/>
  <c r="P9"/>
  <c r="P108" l="1"/>
  <c r="AA108"/>
  <c r="R9"/>
  <c r="R108" s="1"/>
  <c r="T9" l="1"/>
  <c r="T108" s="1"/>
  <c r="V9" l="1"/>
  <c r="V108" s="1"/>
  <c r="X9" l="1"/>
  <c r="X108" s="1"/>
  <c r="Z108" s="1"/>
  <c r="Z9" l="1"/>
  <c r="Z6"/>
</calcChain>
</file>

<file path=xl/sharedStrings.xml><?xml version="1.0" encoding="utf-8"?>
<sst xmlns="http://schemas.openxmlformats.org/spreadsheetml/2006/main" count="121" uniqueCount="116">
  <si>
    <t xml:space="preserve">   Other</t>
  </si>
  <si>
    <t>Music (CDs, etc.)</t>
  </si>
  <si>
    <t>Books</t>
  </si>
  <si>
    <t>Gifts</t>
  </si>
  <si>
    <t>Clothing</t>
  </si>
  <si>
    <t>Personal</t>
  </si>
  <si>
    <t>Charity</t>
  </si>
  <si>
    <t>Newspapers</t>
  </si>
  <si>
    <t>Magazines</t>
  </si>
  <si>
    <t>Recreation</t>
  </si>
  <si>
    <t>Souvenirs</t>
  </si>
  <si>
    <t>Food</t>
  </si>
  <si>
    <t>Vacations</t>
  </si>
  <si>
    <t>Prescriptions</t>
  </si>
  <si>
    <t>Insurance</t>
  </si>
  <si>
    <t>Health</t>
  </si>
  <si>
    <t>Cable TV</t>
  </si>
  <si>
    <t>Entertainment</t>
  </si>
  <si>
    <t xml:space="preserve">Groceries </t>
  </si>
  <si>
    <t>Utilities</t>
  </si>
  <si>
    <t>Home</t>
  </si>
  <si>
    <t>Repairs</t>
  </si>
  <si>
    <t>Miscellaneous</t>
  </si>
  <si>
    <t>Wages</t>
  </si>
  <si>
    <t>Transportation</t>
  </si>
  <si>
    <t>Parking</t>
  </si>
  <si>
    <t>Accommodations</t>
  </si>
  <si>
    <t>Retirement (401k, Roth IRA)</t>
  </si>
  <si>
    <r>
      <t>I</t>
    </r>
    <r>
      <rPr>
        <b/>
        <sz val="12"/>
        <rFont val="Tahoma"/>
        <family val="2"/>
      </rPr>
      <t>NCOME</t>
    </r>
  </si>
  <si>
    <r>
      <t>E</t>
    </r>
    <r>
      <rPr>
        <b/>
        <sz val="12"/>
        <rFont val="Tahoma"/>
        <family val="2"/>
      </rPr>
      <t>XPENSES</t>
    </r>
  </si>
  <si>
    <t>MoneySmartGuides.com</t>
  </si>
  <si>
    <t>Personal Budget</t>
  </si>
  <si>
    <t>Total Expenses</t>
  </si>
  <si>
    <t>Cash Short/Extra</t>
  </si>
  <si>
    <t>Misc. Payments Totals</t>
  </si>
  <si>
    <t>Misc. Payments</t>
  </si>
  <si>
    <t>Financial Obligation Totals</t>
  </si>
  <si>
    <t>Other Obligations</t>
  </si>
  <si>
    <t>Income Tax (Additional)</t>
  </si>
  <si>
    <t>Credit Card Payments</t>
  </si>
  <si>
    <t>Long-Term Savings</t>
  </si>
  <si>
    <t>Financial Obligations</t>
  </si>
  <si>
    <t>Personal Totals</t>
  </si>
  <si>
    <t>Salon/Barber</t>
  </si>
  <si>
    <t>Dues/Subscription Totals</t>
  </si>
  <si>
    <t>Religious Organizations</t>
  </si>
  <si>
    <t>Public Television</t>
  </si>
  <si>
    <t>Public Radio</t>
  </si>
  <si>
    <t>Internet Connection</t>
  </si>
  <si>
    <t>Dues/Subscriptions</t>
  </si>
  <si>
    <t>Recreation Totals</t>
  </si>
  <si>
    <t>Toys/Child Gear</t>
  </si>
  <si>
    <t>Team Dues</t>
  </si>
  <si>
    <t>Sports Equipment</t>
  </si>
  <si>
    <t>Gym Fees</t>
  </si>
  <si>
    <t>Vacations Totals</t>
  </si>
  <si>
    <t>Rental Car</t>
  </si>
  <si>
    <t>Pet Boarding</t>
  </si>
  <si>
    <t>Plane Fare</t>
  </si>
  <si>
    <t>Health Totals</t>
  </si>
  <si>
    <t>Life Insurance</t>
  </si>
  <si>
    <t>Veterinarians/Pet Medicines</t>
  </si>
  <si>
    <t>Co-Payments/Out-of-Pocket</t>
  </si>
  <si>
    <t>Over-the-Counter Drugs</t>
  </si>
  <si>
    <t>Health Club Dues</t>
  </si>
  <si>
    <t>Entertainment Totals</t>
  </si>
  <si>
    <t>Concerts/Clubs</t>
  </si>
  <si>
    <t>Movies/Plays</t>
  </si>
  <si>
    <t>Video/DVD Rentals</t>
  </si>
  <si>
    <t>Transportation Totals</t>
  </si>
  <si>
    <t>Public Transportation</t>
  </si>
  <si>
    <t>Car Wash/Detailing Services</t>
  </si>
  <si>
    <t>Gas/Fuel</t>
  </si>
  <si>
    <t>Daily Living Totals</t>
  </si>
  <si>
    <t>Dog Walker</t>
  </si>
  <si>
    <t>Housecleaning Service</t>
  </si>
  <si>
    <t>Dining Out</t>
  </si>
  <si>
    <t>Dry Cleaning</t>
  </si>
  <si>
    <t>Child Care</t>
  </si>
  <si>
    <t>Daily Living</t>
  </si>
  <si>
    <t>Home Totals</t>
  </si>
  <si>
    <t>Garden Supplies</t>
  </si>
  <si>
    <t>Home Security</t>
  </si>
  <si>
    <t>Home Improvement</t>
  </si>
  <si>
    <t>Home Repairs</t>
  </si>
  <si>
    <t>Cellular Telephone</t>
  </si>
  <si>
    <t>Home Telephone</t>
  </si>
  <si>
    <t>Mortgage/Rent</t>
  </si>
  <si>
    <t>Income Totals</t>
  </si>
  <si>
    <t>Interest/Dividends</t>
  </si>
  <si>
    <t>Jan - Proposed</t>
  </si>
  <si>
    <t xml:space="preserve">Jan - Acutal </t>
  </si>
  <si>
    <t>Feb - Proposed</t>
  </si>
  <si>
    <t>Feb - Actual</t>
  </si>
  <si>
    <t>March - Proposed</t>
  </si>
  <si>
    <t>March - Actual</t>
  </si>
  <si>
    <t>April - Proposed</t>
  </si>
  <si>
    <t>April - Actual</t>
  </si>
  <si>
    <t>May - Proposed</t>
  </si>
  <si>
    <t>May - Actual</t>
  </si>
  <si>
    <t>June - Proposed</t>
  </si>
  <si>
    <t>June - Actual</t>
  </si>
  <si>
    <t>July - Proposed</t>
  </si>
  <si>
    <t>July - Actual</t>
  </si>
  <si>
    <t>Aug - Proposed</t>
  </si>
  <si>
    <t>Sept - Actual</t>
  </si>
  <si>
    <t>Sept - Proposed</t>
  </si>
  <si>
    <t>Aug - Actual</t>
  </si>
  <si>
    <t>Oct - Proposed</t>
  </si>
  <si>
    <t>Oct - Actual</t>
  </si>
  <si>
    <t>Nov - Proposed</t>
  </si>
  <si>
    <t>Nov - Actual</t>
  </si>
  <si>
    <t>Dec - Actual</t>
  </si>
  <si>
    <t>Dec - Proposed</t>
  </si>
  <si>
    <t>Year -Proposed</t>
  </si>
  <si>
    <t>Year - Actual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</si>
</sst>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0"/>
      <name val="Bookman Old Style"/>
      <family val="1"/>
    </font>
    <font>
      <b/>
      <sz val="10"/>
      <color indexed="10"/>
      <name val="Bookman Old Style"/>
      <family val="1"/>
    </font>
    <font>
      <sz val="9"/>
      <color indexed="9"/>
      <name val="Bookman Old Style"/>
      <family val="1"/>
    </font>
    <font>
      <b/>
      <sz val="9"/>
      <color indexed="8"/>
      <name val="Bookman Old Style"/>
      <family val="1"/>
    </font>
    <font>
      <b/>
      <sz val="10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0"/>
      <color indexed="10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4"/>
      <color indexed="9"/>
      <name val="Tahoma"/>
      <family val="2"/>
    </font>
    <font>
      <sz val="14"/>
      <color indexed="9"/>
      <name val="Bookman Old Style"/>
      <family val="1"/>
    </font>
    <font>
      <b/>
      <sz val="12"/>
      <name val="Tahoma"/>
      <family val="2"/>
    </font>
    <font>
      <b/>
      <sz val="20"/>
      <color indexed="9"/>
      <name val="Tahoma"/>
      <family val="2"/>
    </font>
    <font>
      <b/>
      <sz val="20"/>
      <color theme="0"/>
      <name val="Tahoma"/>
      <family val="2"/>
    </font>
    <font>
      <b/>
      <sz val="9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4" fillId="0" borderId="3" xfId="0" applyFont="1" applyFill="1" applyBorder="1" applyAlignment="1" applyProtection="1">
      <protection locked="0" hidden="1"/>
    </xf>
    <xf numFmtId="40" fontId="6" fillId="0" borderId="4" xfId="0" applyNumberFormat="1" applyFont="1" applyFill="1" applyBorder="1" applyAlignment="1" applyProtection="1">
      <protection locked="0" hidden="1"/>
    </xf>
    <xf numFmtId="0" fontId="6" fillId="0" borderId="0" xfId="0" applyFont="1"/>
    <xf numFmtId="40" fontId="6" fillId="0" borderId="4" xfId="0" applyNumberFormat="1" applyFont="1" applyFill="1" applyBorder="1" applyAlignment="1" applyProtection="1">
      <protection hidden="1"/>
    </xf>
    <xf numFmtId="0" fontId="6" fillId="0" borderId="5" xfId="0" applyFont="1" applyFill="1" applyBorder="1" applyAlignment="1" applyProtection="1">
      <protection locked="0" hidden="1"/>
    </xf>
    <xf numFmtId="0" fontId="13" fillId="0" borderId="1" xfId="0" applyFont="1" applyFill="1" applyBorder="1" applyAlignment="1"/>
    <xf numFmtId="0" fontId="5" fillId="0" borderId="5" xfId="0" applyFont="1" applyFill="1" applyBorder="1" applyAlignment="1" applyProtection="1">
      <protection locked="0" hidden="1"/>
    </xf>
    <xf numFmtId="0" fontId="2" fillId="0" borderId="5" xfId="0" applyFont="1" applyFill="1" applyBorder="1" applyAlignment="1"/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3" fillId="0" borderId="6" xfId="0" applyFont="1" applyFill="1" applyBorder="1" applyAlignment="1"/>
    <xf numFmtId="0" fontId="12" fillId="0" borderId="7" xfId="0" applyFont="1" applyFill="1" applyBorder="1" applyAlignment="1">
      <alignment horizontal="center"/>
    </xf>
    <xf numFmtId="40" fontId="11" fillId="0" borderId="8" xfId="0" applyNumberFormat="1" applyFont="1" applyFill="1" applyBorder="1" applyAlignment="1">
      <alignment horizontal="centerContinuous"/>
    </xf>
    <xf numFmtId="0" fontId="0" fillId="0" borderId="0" xfId="0" applyFill="1"/>
    <xf numFmtId="0" fontId="0" fillId="2" borderId="0" xfId="0" applyFill="1"/>
    <xf numFmtId="40" fontId="10" fillId="2" borderId="8" xfId="0" applyNumberFormat="1" applyFont="1" applyFill="1" applyBorder="1" applyAlignment="1">
      <alignment horizontal="centerContinuous"/>
    </xf>
    <xf numFmtId="0" fontId="6" fillId="0" borderId="0" xfId="0" applyFont="1" applyFill="1"/>
    <xf numFmtId="0" fontId="6" fillId="3" borderId="5" xfId="0" applyFont="1" applyFill="1" applyBorder="1" applyAlignment="1" applyProtection="1">
      <protection locked="0" hidden="1"/>
    </xf>
    <xf numFmtId="40" fontId="6" fillId="3" borderId="4" xfId="0" applyNumberFormat="1" applyFont="1" applyFill="1" applyBorder="1" applyAlignment="1" applyProtection="1">
      <protection locked="0" hidden="1"/>
    </xf>
    <xf numFmtId="40" fontId="5" fillId="4" borderId="5" xfId="0" applyNumberFormat="1" applyFont="1" applyFill="1" applyBorder="1" applyAlignment="1" applyProtection="1">
      <protection hidden="1"/>
    </xf>
    <xf numFmtId="40" fontId="5" fillId="4" borderId="4" xfId="0" applyNumberFormat="1" applyFont="1" applyFill="1" applyBorder="1" applyAlignment="1" applyProtection="1">
      <protection hidden="1"/>
    </xf>
    <xf numFmtId="40" fontId="5" fillId="4" borderId="4" xfId="0" applyNumberFormat="1" applyFont="1" applyFill="1" applyBorder="1" applyAlignment="1" applyProtection="1">
      <protection locked="0" hidden="1"/>
    </xf>
    <xf numFmtId="40" fontId="6" fillId="4" borderId="4" xfId="0" applyNumberFormat="1" applyFont="1" applyFill="1" applyBorder="1" applyAlignment="1" applyProtection="1">
      <protection hidden="1"/>
    </xf>
    <xf numFmtId="40" fontId="6" fillId="3" borderId="4" xfId="0" applyNumberFormat="1" applyFont="1" applyFill="1" applyBorder="1" applyAlignment="1" applyProtection="1">
      <protection hidden="1"/>
    </xf>
    <xf numFmtId="40" fontId="10" fillId="2" borderId="8" xfId="0" applyNumberFormat="1" applyFont="1" applyFill="1" applyBorder="1" applyAlignment="1">
      <alignment horizontal="left"/>
    </xf>
    <xf numFmtId="40" fontId="19" fillId="2" borderId="8" xfId="0" applyNumberFormat="1" applyFont="1" applyFill="1" applyBorder="1" applyAlignment="1">
      <alignment horizontal="centerContinuous"/>
    </xf>
    <xf numFmtId="40" fontId="11" fillId="5" borderId="8" xfId="0" applyNumberFormat="1" applyFont="1" applyFill="1" applyBorder="1" applyAlignment="1">
      <alignment horizontal="centerContinuous"/>
    </xf>
    <xf numFmtId="40" fontId="5" fillId="0" borderId="4" xfId="0" applyNumberFormat="1" applyFont="1" applyFill="1" applyBorder="1" applyAlignment="1" applyProtection="1">
      <protection locked="0" hidden="1"/>
    </xf>
    <xf numFmtId="0" fontId="14" fillId="2" borderId="5" xfId="0" applyFont="1" applyFill="1" applyBorder="1" applyAlignment="1" applyProtection="1">
      <protection locked="0" hidden="1"/>
    </xf>
    <xf numFmtId="0" fontId="15" fillId="2" borderId="1" xfId="0" applyFont="1" applyFill="1" applyBorder="1" applyAlignment="1"/>
    <xf numFmtId="0" fontId="15" fillId="2" borderId="2" xfId="0" applyFont="1" applyFill="1" applyBorder="1" applyAlignment="1"/>
    <xf numFmtId="0" fontId="18" fillId="2" borderId="0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7" fillId="3" borderId="5" xfId="0" applyFont="1" applyFill="1" applyBorder="1" applyAlignment="1" applyProtection="1">
      <alignment vertical="center"/>
      <protection locked="0" hidden="1"/>
    </xf>
    <xf numFmtId="0" fontId="8" fillId="3" borderId="1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65536"/>
  <sheetViews>
    <sheetView showGridLines="0" tabSelected="1" zoomScale="80" zoomScaleNormal="80" workbookViewId="0">
      <selection activeCell="Y15" sqref="Y15"/>
    </sheetView>
  </sheetViews>
  <sheetFormatPr defaultRowHeight="12.75"/>
  <cols>
    <col min="1" max="1" width="27.85546875" customWidth="1"/>
    <col min="2" max="2" width="15.42578125" customWidth="1"/>
    <col min="3" max="3" width="13.5703125" customWidth="1"/>
    <col min="4" max="4" width="16.5703125" customWidth="1"/>
    <col min="5" max="5" width="14.5703125" customWidth="1"/>
    <col min="6" max="6" width="17.5703125" customWidth="1"/>
    <col min="7" max="7" width="15.28515625" customWidth="1"/>
    <col min="8" max="8" width="16.140625" customWidth="1"/>
    <col min="9" max="9" width="14.140625" customWidth="1"/>
    <col min="10" max="10" width="16" customWidth="1"/>
    <col min="11" max="11" width="14.85546875" customWidth="1"/>
    <col min="12" max="12" width="16.28515625" customWidth="1"/>
    <col min="13" max="13" width="14.85546875" customWidth="1"/>
    <col min="14" max="14" width="15.85546875" customWidth="1"/>
    <col min="15" max="15" width="14.28515625" customWidth="1"/>
    <col min="16" max="16" width="16.28515625" customWidth="1"/>
    <col min="17" max="17" width="14.85546875" customWidth="1"/>
    <col min="18" max="18" width="16.7109375" customWidth="1"/>
    <col min="19" max="19" width="14.28515625" customWidth="1"/>
    <col min="20" max="20" width="15.42578125" customWidth="1"/>
    <col min="21" max="21" width="13.5703125" customWidth="1"/>
    <col min="22" max="22" width="16.140625" customWidth="1"/>
    <col min="23" max="23" width="15" customWidth="1"/>
    <col min="24" max="24" width="15.5703125" customWidth="1"/>
    <col min="25" max="25" width="13.5703125" customWidth="1"/>
    <col min="26" max="26" width="16.5703125" customWidth="1"/>
    <col min="27" max="27" width="15.7109375" customWidth="1"/>
  </cols>
  <sheetData>
    <row r="1" spans="1:130" ht="25.5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</row>
    <row r="2" spans="1:130" s="17" customFormat="1" ht="31.5" customHeight="1">
      <c r="A2" s="35" t="s">
        <v>31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7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</row>
    <row r="3" spans="1:130" ht="14.25">
      <c r="A3" s="14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</row>
    <row r="4" spans="1:130" ht="13.5">
      <c r="A4" s="13"/>
      <c r="B4" s="27" t="s">
        <v>90</v>
      </c>
      <c r="C4" s="15" t="s">
        <v>91</v>
      </c>
      <c r="D4" s="28" t="s">
        <v>92</v>
      </c>
      <c r="E4" s="15" t="s">
        <v>93</v>
      </c>
      <c r="F4" s="18" t="s">
        <v>94</v>
      </c>
      <c r="G4" s="15" t="s">
        <v>95</v>
      </c>
      <c r="H4" s="28" t="s">
        <v>96</v>
      </c>
      <c r="I4" s="15" t="s">
        <v>97</v>
      </c>
      <c r="J4" s="18" t="s">
        <v>98</v>
      </c>
      <c r="K4" s="15" t="s">
        <v>99</v>
      </c>
      <c r="L4" s="28" t="s">
        <v>100</v>
      </c>
      <c r="M4" s="15" t="s">
        <v>101</v>
      </c>
      <c r="N4" s="18" t="s">
        <v>102</v>
      </c>
      <c r="O4" s="15" t="s">
        <v>103</v>
      </c>
      <c r="P4" s="28" t="s">
        <v>104</v>
      </c>
      <c r="Q4" s="15" t="s">
        <v>107</v>
      </c>
      <c r="R4" s="18" t="s">
        <v>106</v>
      </c>
      <c r="S4" s="29" t="s">
        <v>105</v>
      </c>
      <c r="T4" s="28" t="s">
        <v>108</v>
      </c>
      <c r="U4" s="15" t="s">
        <v>109</v>
      </c>
      <c r="V4" s="18" t="s">
        <v>110</v>
      </c>
      <c r="W4" s="29" t="s">
        <v>111</v>
      </c>
      <c r="X4" s="28" t="s">
        <v>113</v>
      </c>
      <c r="Y4" s="15" t="s">
        <v>112</v>
      </c>
      <c r="Z4" s="28" t="s">
        <v>114</v>
      </c>
      <c r="AA4" s="29" t="s">
        <v>115</v>
      </c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</row>
    <row r="5" spans="1:130" ht="19.5">
      <c r="A5" s="38" t="s">
        <v>28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40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</row>
    <row r="6" spans="1:130" s="5" customFormat="1">
      <c r="A6" s="7" t="s">
        <v>23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24">
        <f>B6+D6+F6+H6+J6+L6+N6+P6+R6+T6+V6+X6</f>
        <v>0</v>
      </c>
      <c r="AA6" s="23">
        <f>C6+E6+G6+I6+K6+M6+O6+Q6+S6+U6+W6+Y6</f>
        <v>0</v>
      </c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</row>
    <row r="7" spans="1:130" s="5" customFormat="1">
      <c r="A7" s="20" t="s">
        <v>89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4">
        <f t="shared" ref="Z7:Z9" si="0">B7+D7+F7+H7+J7+L7+N7+P7+R7+T7+V7+X7</f>
        <v>0</v>
      </c>
      <c r="AA7" s="23">
        <f t="shared" ref="AA7:AA9" si="1">C7+E7+G7+I7+J7+K7+M7+O7+Q7+S7+U7+W7+Y7</f>
        <v>0</v>
      </c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</row>
    <row r="8" spans="1:130" s="5" customFormat="1">
      <c r="A8" s="7" t="s">
        <v>22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24">
        <f t="shared" si="0"/>
        <v>0</v>
      </c>
      <c r="AA8" s="23">
        <f t="shared" si="1"/>
        <v>0</v>
      </c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</row>
    <row r="9" spans="1:130" s="5" customFormat="1">
      <c r="A9" s="22" t="s">
        <v>88</v>
      </c>
      <c r="B9" s="23">
        <f>SUM(B6:B8)</f>
        <v>0</v>
      </c>
      <c r="C9" s="23">
        <f t="shared" ref="C9:Y9" si="2">SUM(C6:C8)</f>
        <v>0</v>
      </c>
      <c r="D9" s="23">
        <f t="shared" si="2"/>
        <v>0</v>
      </c>
      <c r="E9" s="23">
        <f t="shared" si="2"/>
        <v>0</v>
      </c>
      <c r="F9" s="23">
        <f t="shared" si="2"/>
        <v>0</v>
      </c>
      <c r="G9" s="23">
        <f t="shared" si="2"/>
        <v>0</v>
      </c>
      <c r="H9" s="23">
        <f t="shared" si="2"/>
        <v>0</v>
      </c>
      <c r="I9" s="23">
        <f t="shared" si="2"/>
        <v>0</v>
      </c>
      <c r="J9" s="23">
        <f t="shared" si="2"/>
        <v>0</v>
      </c>
      <c r="K9" s="23">
        <f t="shared" si="2"/>
        <v>0</v>
      </c>
      <c r="L9" s="23">
        <f t="shared" si="2"/>
        <v>0</v>
      </c>
      <c r="M9" s="23">
        <f t="shared" si="2"/>
        <v>0</v>
      </c>
      <c r="N9" s="23">
        <f t="shared" si="2"/>
        <v>0</v>
      </c>
      <c r="O9" s="23">
        <f t="shared" si="2"/>
        <v>0</v>
      </c>
      <c r="P9" s="23">
        <f t="shared" si="2"/>
        <v>0</v>
      </c>
      <c r="Q9" s="23">
        <f t="shared" si="2"/>
        <v>0</v>
      </c>
      <c r="R9" s="23">
        <f t="shared" si="2"/>
        <v>0</v>
      </c>
      <c r="S9" s="23">
        <f t="shared" si="2"/>
        <v>0</v>
      </c>
      <c r="T9" s="23">
        <f t="shared" si="2"/>
        <v>0</v>
      </c>
      <c r="U9" s="23">
        <f t="shared" si="2"/>
        <v>0</v>
      </c>
      <c r="V9" s="23">
        <f t="shared" si="2"/>
        <v>0</v>
      </c>
      <c r="W9" s="23">
        <f t="shared" si="2"/>
        <v>0</v>
      </c>
      <c r="X9" s="23">
        <f t="shared" si="2"/>
        <v>0</v>
      </c>
      <c r="Y9" s="23">
        <f t="shared" si="2"/>
        <v>0</v>
      </c>
      <c r="Z9" s="24">
        <f t="shared" si="0"/>
        <v>0</v>
      </c>
      <c r="AA9" s="23">
        <f t="shared" si="1"/>
        <v>0</v>
      </c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</row>
    <row r="10" spans="1:130" ht="19.5">
      <c r="A10" s="38" t="s">
        <v>29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2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</row>
    <row r="11" spans="1:130" ht="21.75" customHeight="1">
      <c r="A11" s="31" t="s">
        <v>20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3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</row>
    <row r="12" spans="1:130" s="5" customFormat="1">
      <c r="A12" s="7" t="s">
        <v>87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24">
        <f t="shared" ref="Z12:Z20" si="3">B12+D12+F12+H12+J12+L12+N12+P12+R12+T12+V12+X12</f>
        <v>0</v>
      </c>
      <c r="AA12" s="23">
        <f t="shared" ref="AA12:AA20" si="4">C12+E12+G12+I12+J12+K12+M12+O12+Q12+S12+U12+W12+Y12</f>
        <v>0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</row>
    <row r="13" spans="1:130" s="5" customFormat="1">
      <c r="A13" s="20" t="s">
        <v>19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4">
        <f t="shared" si="3"/>
        <v>0</v>
      </c>
      <c r="AA13" s="23">
        <f t="shared" si="4"/>
        <v>0</v>
      </c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</row>
    <row r="14" spans="1:130" s="5" customFormat="1">
      <c r="A14" s="7" t="s">
        <v>86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24">
        <f t="shared" si="3"/>
        <v>0</v>
      </c>
      <c r="AA14" s="23">
        <f t="shared" si="4"/>
        <v>0</v>
      </c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</row>
    <row r="15" spans="1:130" s="5" customFormat="1">
      <c r="A15" s="20" t="s">
        <v>85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4">
        <f t="shared" si="3"/>
        <v>0</v>
      </c>
      <c r="AA15" s="23">
        <f t="shared" si="4"/>
        <v>0</v>
      </c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</row>
    <row r="16" spans="1:130" s="5" customFormat="1">
      <c r="A16" s="7" t="s">
        <v>84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24">
        <f t="shared" si="3"/>
        <v>0</v>
      </c>
      <c r="AA16" s="23">
        <f t="shared" si="4"/>
        <v>0</v>
      </c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</row>
    <row r="17" spans="1:130" s="5" customFormat="1">
      <c r="A17" s="20" t="s">
        <v>83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4">
        <f t="shared" si="3"/>
        <v>0</v>
      </c>
      <c r="AA17" s="23">
        <f t="shared" si="4"/>
        <v>0</v>
      </c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</row>
    <row r="18" spans="1:130" s="5" customFormat="1">
      <c r="A18" s="7" t="s">
        <v>82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24">
        <f t="shared" si="3"/>
        <v>0</v>
      </c>
      <c r="AA18" s="23">
        <f t="shared" si="4"/>
        <v>0</v>
      </c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</row>
    <row r="19" spans="1:130" s="5" customFormat="1">
      <c r="A19" s="20" t="s">
        <v>81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4">
        <f t="shared" si="3"/>
        <v>0</v>
      </c>
      <c r="AA19" s="23">
        <f t="shared" si="4"/>
        <v>0</v>
      </c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</row>
    <row r="20" spans="1:130" s="5" customFormat="1">
      <c r="A20" s="23" t="s">
        <v>80</v>
      </c>
      <c r="B20" s="23">
        <f>SUM(B12:B19)</f>
        <v>0</v>
      </c>
      <c r="C20" s="23">
        <f t="shared" ref="C20:Y20" si="5">SUM(C12:C19)</f>
        <v>0</v>
      </c>
      <c r="D20" s="23">
        <f t="shared" si="5"/>
        <v>0</v>
      </c>
      <c r="E20" s="23">
        <f t="shared" si="5"/>
        <v>0</v>
      </c>
      <c r="F20" s="23">
        <f t="shared" si="5"/>
        <v>0</v>
      </c>
      <c r="G20" s="23">
        <f t="shared" si="5"/>
        <v>0</v>
      </c>
      <c r="H20" s="23">
        <f t="shared" si="5"/>
        <v>0</v>
      </c>
      <c r="I20" s="23">
        <f t="shared" si="5"/>
        <v>0</v>
      </c>
      <c r="J20" s="23">
        <f t="shared" si="5"/>
        <v>0</v>
      </c>
      <c r="K20" s="23">
        <f t="shared" si="5"/>
        <v>0</v>
      </c>
      <c r="L20" s="23">
        <f t="shared" si="5"/>
        <v>0</v>
      </c>
      <c r="M20" s="23">
        <f t="shared" si="5"/>
        <v>0</v>
      </c>
      <c r="N20" s="23">
        <f t="shared" si="5"/>
        <v>0</v>
      </c>
      <c r="O20" s="23">
        <f t="shared" si="5"/>
        <v>0</v>
      </c>
      <c r="P20" s="23">
        <f t="shared" si="5"/>
        <v>0</v>
      </c>
      <c r="Q20" s="23">
        <f t="shared" si="5"/>
        <v>0</v>
      </c>
      <c r="R20" s="23">
        <f t="shared" si="5"/>
        <v>0</v>
      </c>
      <c r="S20" s="23">
        <f t="shared" si="5"/>
        <v>0</v>
      </c>
      <c r="T20" s="23">
        <f t="shared" si="5"/>
        <v>0</v>
      </c>
      <c r="U20" s="23">
        <f t="shared" si="5"/>
        <v>0</v>
      </c>
      <c r="V20" s="23">
        <f t="shared" si="5"/>
        <v>0</v>
      </c>
      <c r="W20" s="23">
        <f t="shared" si="5"/>
        <v>0</v>
      </c>
      <c r="X20" s="23">
        <f t="shared" si="5"/>
        <v>0</v>
      </c>
      <c r="Y20" s="23">
        <f t="shared" si="5"/>
        <v>0</v>
      </c>
      <c r="Z20" s="24">
        <f t="shared" si="3"/>
        <v>0</v>
      </c>
      <c r="AA20" s="23">
        <f t="shared" si="4"/>
        <v>0</v>
      </c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</row>
    <row r="21" spans="1:130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2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</row>
    <row r="22" spans="1:130" ht="21.75" customHeight="1">
      <c r="A22" s="31" t="s">
        <v>79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3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</row>
    <row r="23" spans="1:130" s="5" customFormat="1">
      <c r="A23" s="7" t="s">
        <v>18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24">
        <f t="shared" ref="Z23:Z29" si="6">B23+D23+F23+H23+J23+L23+N23+P23+R23+T23+V23+X23</f>
        <v>0</v>
      </c>
      <c r="AA23" s="23">
        <f t="shared" ref="AA23:AA29" si="7">C23+E23+G23+I23+J23+K23+M23+O23+Q23+S23+U23+W23+Y23</f>
        <v>0</v>
      </c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</row>
    <row r="24" spans="1:130" s="5" customFormat="1">
      <c r="A24" s="20" t="s">
        <v>78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4">
        <f t="shared" si="6"/>
        <v>0</v>
      </c>
      <c r="AA24" s="23">
        <f t="shared" si="7"/>
        <v>0</v>
      </c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</row>
    <row r="25" spans="1:130" s="5" customFormat="1">
      <c r="A25" s="7" t="s">
        <v>77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24">
        <f t="shared" si="6"/>
        <v>0</v>
      </c>
      <c r="AA25" s="23">
        <f t="shared" si="7"/>
        <v>0</v>
      </c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</row>
    <row r="26" spans="1:130" s="5" customFormat="1">
      <c r="A26" s="20" t="s">
        <v>76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4">
        <f t="shared" si="6"/>
        <v>0</v>
      </c>
      <c r="AA26" s="23">
        <f t="shared" si="7"/>
        <v>0</v>
      </c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</row>
    <row r="27" spans="1:130" s="5" customFormat="1">
      <c r="A27" s="7" t="s">
        <v>75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24">
        <f t="shared" si="6"/>
        <v>0</v>
      </c>
      <c r="AA27" s="23">
        <f t="shared" si="7"/>
        <v>0</v>
      </c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</row>
    <row r="28" spans="1:130" s="5" customFormat="1">
      <c r="A28" s="20" t="s">
        <v>74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4">
        <f t="shared" si="6"/>
        <v>0</v>
      </c>
      <c r="AA28" s="23">
        <f t="shared" si="7"/>
        <v>0</v>
      </c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</row>
    <row r="29" spans="1:130" s="5" customFormat="1">
      <c r="A29" s="23" t="s">
        <v>73</v>
      </c>
      <c r="B29" s="23">
        <f t="shared" ref="B29:Y29" si="8">SUM(B23:B28)</f>
        <v>0</v>
      </c>
      <c r="C29" s="23">
        <f t="shared" si="8"/>
        <v>0</v>
      </c>
      <c r="D29" s="23">
        <f t="shared" si="8"/>
        <v>0</v>
      </c>
      <c r="E29" s="23">
        <f t="shared" si="8"/>
        <v>0</v>
      </c>
      <c r="F29" s="23">
        <f t="shared" si="8"/>
        <v>0</v>
      </c>
      <c r="G29" s="23">
        <f t="shared" si="8"/>
        <v>0</v>
      </c>
      <c r="H29" s="23">
        <f t="shared" si="8"/>
        <v>0</v>
      </c>
      <c r="I29" s="23">
        <f t="shared" si="8"/>
        <v>0</v>
      </c>
      <c r="J29" s="23">
        <f t="shared" si="8"/>
        <v>0</v>
      </c>
      <c r="K29" s="23">
        <f t="shared" si="8"/>
        <v>0</v>
      </c>
      <c r="L29" s="23">
        <f t="shared" si="8"/>
        <v>0</v>
      </c>
      <c r="M29" s="23">
        <f t="shared" si="8"/>
        <v>0</v>
      </c>
      <c r="N29" s="23">
        <f t="shared" si="8"/>
        <v>0</v>
      </c>
      <c r="O29" s="23">
        <f t="shared" si="8"/>
        <v>0</v>
      </c>
      <c r="P29" s="23">
        <f t="shared" si="8"/>
        <v>0</v>
      </c>
      <c r="Q29" s="23">
        <f t="shared" si="8"/>
        <v>0</v>
      </c>
      <c r="R29" s="23">
        <f t="shared" si="8"/>
        <v>0</v>
      </c>
      <c r="S29" s="23">
        <f t="shared" si="8"/>
        <v>0</v>
      </c>
      <c r="T29" s="23">
        <f t="shared" si="8"/>
        <v>0</v>
      </c>
      <c r="U29" s="23">
        <f t="shared" si="8"/>
        <v>0</v>
      </c>
      <c r="V29" s="23">
        <f t="shared" si="8"/>
        <v>0</v>
      </c>
      <c r="W29" s="23">
        <f t="shared" si="8"/>
        <v>0</v>
      </c>
      <c r="X29" s="23">
        <f t="shared" si="8"/>
        <v>0</v>
      </c>
      <c r="Y29" s="23">
        <f t="shared" si="8"/>
        <v>0</v>
      </c>
      <c r="Z29" s="24">
        <f t="shared" si="6"/>
        <v>0</v>
      </c>
      <c r="AA29" s="23">
        <f t="shared" si="7"/>
        <v>0</v>
      </c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</row>
    <row r="30" spans="1:130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2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</row>
    <row r="31" spans="1:130" s="17" customFormat="1" ht="21.75" customHeight="1">
      <c r="A31" s="31" t="s">
        <v>24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3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</row>
    <row r="32" spans="1:130" s="5" customFormat="1" ht="13.5" customHeight="1">
      <c r="A32" s="7" t="s">
        <v>72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24">
        <f t="shared" ref="Z32:Z38" si="9">B32+D32+F32+H32+J32+L32+N32+P32+R32+T32+V32+X32</f>
        <v>0</v>
      </c>
      <c r="AA32" s="23">
        <f t="shared" ref="AA32:AA38" si="10">C32+E32+G32+I32+J32+K32+M32+O32+Q32+S32+U32+W32+Y32</f>
        <v>0</v>
      </c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</row>
    <row r="33" spans="1:130" s="5" customFormat="1">
      <c r="A33" s="20" t="s">
        <v>14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4">
        <f t="shared" si="9"/>
        <v>0</v>
      </c>
      <c r="AA33" s="23">
        <f t="shared" si="10"/>
        <v>0</v>
      </c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</row>
    <row r="34" spans="1:130" s="5" customFormat="1">
      <c r="A34" s="7" t="s">
        <v>21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24">
        <f t="shared" si="9"/>
        <v>0</v>
      </c>
      <c r="AA34" s="23">
        <f t="shared" si="10"/>
        <v>0</v>
      </c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</row>
    <row r="35" spans="1:130" s="5" customFormat="1">
      <c r="A35" s="20" t="s">
        <v>71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4">
        <f t="shared" si="9"/>
        <v>0</v>
      </c>
      <c r="AA35" s="23">
        <f t="shared" si="10"/>
        <v>0</v>
      </c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</row>
    <row r="36" spans="1:130" s="5" customFormat="1">
      <c r="A36" s="7" t="s">
        <v>25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24">
        <f t="shared" si="9"/>
        <v>0</v>
      </c>
      <c r="AA36" s="23">
        <f t="shared" si="10"/>
        <v>0</v>
      </c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</row>
    <row r="37" spans="1:130" s="5" customFormat="1">
      <c r="A37" s="20" t="s">
        <v>70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4">
        <f t="shared" si="9"/>
        <v>0</v>
      </c>
      <c r="AA37" s="23">
        <f t="shared" si="10"/>
        <v>0</v>
      </c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</row>
    <row r="38" spans="1:130" s="5" customFormat="1">
      <c r="A38" s="23" t="s">
        <v>69</v>
      </c>
      <c r="B38" s="23">
        <f t="shared" ref="B38:K38" si="11">SUM(B32:B37)</f>
        <v>0</v>
      </c>
      <c r="C38" s="23">
        <f t="shared" si="11"/>
        <v>0</v>
      </c>
      <c r="D38" s="23">
        <f t="shared" si="11"/>
        <v>0</v>
      </c>
      <c r="E38" s="23">
        <f t="shared" si="11"/>
        <v>0</v>
      </c>
      <c r="F38" s="23">
        <f t="shared" si="11"/>
        <v>0</v>
      </c>
      <c r="G38" s="23">
        <f t="shared" si="11"/>
        <v>0</v>
      </c>
      <c r="H38" s="23">
        <f t="shared" si="11"/>
        <v>0</v>
      </c>
      <c r="I38" s="23">
        <f t="shared" si="11"/>
        <v>0</v>
      </c>
      <c r="J38" s="23">
        <f t="shared" si="11"/>
        <v>0</v>
      </c>
      <c r="K38" s="23">
        <f t="shared" si="11"/>
        <v>0</v>
      </c>
      <c r="L38" s="23">
        <f t="shared" ref="L38:Y38" si="12">SUM(L32:L37)</f>
        <v>0</v>
      </c>
      <c r="M38" s="23">
        <f t="shared" si="12"/>
        <v>0</v>
      </c>
      <c r="N38" s="23">
        <f t="shared" si="12"/>
        <v>0</v>
      </c>
      <c r="O38" s="23">
        <f t="shared" si="12"/>
        <v>0</v>
      </c>
      <c r="P38" s="23">
        <f t="shared" si="12"/>
        <v>0</v>
      </c>
      <c r="Q38" s="23">
        <f t="shared" si="12"/>
        <v>0</v>
      </c>
      <c r="R38" s="23">
        <f t="shared" si="12"/>
        <v>0</v>
      </c>
      <c r="S38" s="23">
        <f t="shared" si="12"/>
        <v>0</v>
      </c>
      <c r="T38" s="23">
        <f t="shared" si="12"/>
        <v>0</v>
      </c>
      <c r="U38" s="23">
        <f t="shared" si="12"/>
        <v>0</v>
      </c>
      <c r="V38" s="23">
        <f t="shared" si="12"/>
        <v>0</v>
      </c>
      <c r="W38" s="23">
        <f t="shared" si="12"/>
        <v>0</v>
      </c>
      <c r="X38" s="23">
        <f t="shared" si="12"/>
        <v>0</v>
      </c>
      <c r="Y38" s="23">
        <f t="shared" si="12"/>
        <v>0</v>
      </c>
      <c r="Z38" s="24">
        <f t="shared" si="9"/>
        <v>0</v>
      </c>
      <c r="AA38" s="23">
        <f t="shared" si="10"/>
        <v>0</v>
      </c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</row>
    <row r="39" spans="1:130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2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</row>
    <row r="40" spans="1:130" s="17" customFormat="1" ht="21.75" customHeight="1">
      <c r="A40" s="31" t="s">
        <v>17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3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</row>
    <row r="41" spans="1:130" s="5" customFormat="1">
      <c r="A41" s="7" t="s">
        <v>16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24">
        <f>B41+D41+F41+H41+J41+L41+N41+P41+R41+T41+V41+X41</f>
        <v>0</v>
      </c>
      <c r="AA41" s="23">
        <f t="shared" ref="AA41:AA45" si="13">C41+E41+G41+I41+J41+K41+M41+O41+Q41+S41+U41+W41+Y41</f>
        <v>0</v>
      </c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</row>
    <row r="42" spans="1:130" s="5" customFormat="1">
      <c r="A42" s="20" t="s">
        <v>68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4">
        <f>B42+D42+F42+H42+J42+L42+N42+P42+R42+T42+V42+X42</f>
        <v>0</v>
      </c>
      <c r="AA42" s="23">
        <f t="shared" si="13"/>
        <v>0</v>
      </c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</row>
    <row r="43" spans="1:130" s="5" customFormat="1">
      <c r="A43" s="7" t="s">
        <v>67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24">
        <f>B43+D43+F43+H43+J43+L43+N43+P43+R43+T43+V43+X43</f>
        <v>0</v>
      </c>
      <c r="AA43" s="23">
        <f t="shared" si="13"/>
        <v>0</v>
      </c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</row>
    <row r="44" spans="1:130" s="5" customFormat="1">
      <c r="A44" s="20" t="s">
        <v>66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4">
        <f>B44+D44+F44+H44+J44+L44+N44+P44+R44+T44+V44+X44</f>
        <v>0</v>
      </c>
      <c r="AA44" s="23">
        <f t="shared" si="13"/>
        <v>0</v>
      </c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</row>
    <row r="45" spans="1:130" s="5" customFormat="1">
      <c r="A45" s="23" t="s">
        <v>65</v>
      </c>
      <c r="B45" s="23">
        <f t="shared" ref="B45:Y45" si="14">SUM(B41:B44)</f>
        <v>0</v>
      </c>
      <c r="C45" s="23">
        <f t="shared" si="14"/>
        <v>0</v>
      </c>
      <c r="D45" s="23">
        <f t="shared" si="14"/>
        <v>0</v>
      </c>
      <c r="E45" s="23">
        <f t="shared" si="14"/>
        <v>0</v>
      </c>
      <c r="F45" s="23">
        <f t="shared" si="14"/>
        <v>0</v>
      </c>
      <c r="G45" s="23">
        <f t="shared" si="14"/>
        <v>0</v>
      </c>
      <c r="H45" s="23">
        <f t="shared" si="14"/>
        <v>0</v>
      </c>
      <c r="I45" s="23">
        <f t="shared" si="14"/>
        <v>0</v>
      </c>
      <c r="J45" s="23">
        <f t="shared" si="14"/>
        <v>0</v>
      </c>
      <c r="K45" s="23">
        <f t="shared" si="14"/>
        <v>0</v>
      </c>
      <c r="L45" s="23">
        <f t="shared" si="14"/>
        <v>0</v>
      </c>
      <c r="M45" s="23">
        <f t="shared" si="14"/>
        <v>0</v>
      </c>
      <c r="N45" s="23">
        <f t="shared" si="14"/>
        <v>0</v>
      </c>
      <c r="O45" s="23">
        <f t="shared" si="14"/>
        <v>0</v>
      </c>
      <c r="P45" s="23">
        <f t="shared" si="14"/>
        <v>0</v>
      </c>
      <c r="Q45" s="23">
        <f t="shared" si="14"/>
        <v>0</v>
      </c>
      <c r="R45" s="23">
        <f t="shared" si="14"/>
        <v>0</v>
      </c>
      <c r="S45" s="23">
        <f t="shared" si="14"/>
        <v>0</v>
      </c>
      <c r="T45" s="23">
        <f t="shared" si="14"/>
        <v>0</v>
      </c>
      <c r="U45" s="23">
        <f t="shared" si="14"/>
        <v>0</v>
      </c>
      <c r="V45" s="23">
        <f t="shared" si="14"/>
        <v>0</v>
      </c>
      <c r="W45" s="23">
        <f t="shared" si="14"/>
        <v>0</v>
      </c>
      <c r="X45" s="23">
        <f t="shared" si="14"/>
        <v>0</v>
      </c>
      <c r="Y45" s="23">
        <f t="shared" si="14"/>
        <v>0</v>
      </c>
      <c r="Z45" s="24">
        <f>B45+D45+F45+H45+J45+L45+N45+P45+R45+T45+V45+X45</f>
        <v>0</v>
      </c>
      <c r="AA45" s="23">
        <f t="shared" si="13"/>
        <v>0</v>
      </c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</row>
    <row r="46" spans="1:130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2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</row>
    <row r="47" spans="1:130" s="17" customFormat="1" ht="21.75" customHeight="1">
      <c r="A47" s="31" t="s">
        <v>15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3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</row>
    <row r="48" spans="1:130" s="5" customFormat="1">
      <c r="A48" s="7" t="s">
        <v>64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24">
        <f t="shared" ref="Z48:Z55" si="15">B48+D48+F48+H48+J48+L48+N48+P48+R48+T48+V48+X48</f>
        <v>0</v>
      </c>
      <c r="AA48" s="23">
        <f t="shared" ref="AA48:AA55" si="16">C48+E48+G48+I48+J48+K48+M48+O48+Q48+S48+U48+W48+Y48</f>
        <v>0</v>
      </c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</row>
    <row r="49" spans="1:130" s="5" customFormat="1">
      <c r="A49" s="20" t="s">
        <v>14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4">
        <f t="shared" si="15"/>
        <v>0</v>
      </c>
      <c r="AA49" s="23">
        <f t="shared" si="16"/>
        <v>0</v>
      </c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</row>
    <row r="50" spans="1:130" s="5" customFormat="1">
      <c r="A50" s="7" t="s">
        <v>13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24">
        <f t="shared" si="15"/>
        <v>0</v>
      </c>
      <c r="AA50" s="23">
        <f t="shared" si="16"/>
        <v>0</v>
      </c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</row>
    <row r="51" spans="1:130" s="5" customFormat="1">
      <c r="A51" s="20" t="s">
        <v>63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4">
        <f t="shared" si="15"/>
        <v>0</v>
      </c>
      <c r="AA51" s="23">
        <f t="shared" si="16"/>
        <v>0</v>
      </c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</row>
    <row r="52" spans="1:130" s="5" customFormat="1">
      <c r="A52" s="7" t="s">
        <v>62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24">
        <f t="shared" si="15"/>
        <v>0</v>
      </c>
      <c r="AA52" s="23">
        <f t="shared" si="16"/>
        <v>0</v>
      </c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</row>
    <row r="53" spans="1:130" s="5" customFormat="1">
      <c r="A53" s="20" t="s">
        <v>61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4">
        <f t="shared" si="15"/>
        <v>0</v>
      </c>
      <c r="AA53" s="23">
        <f t="shared" si="16"/>
        <v>0</v>
      </c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</row>
    <row r="54" spans="1:130" s="5" customFormat="1">
      <c r="A54" s="7" t="s">
        <v>60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24">
        <f t="shared" si="15"/>
        <v>0</v>
      </c>
      <c r="AA54" s="23">
        <f t="shared" si="16"/>
        <v>0</v>
      </c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</row>
    <row r="55" spans="1:130" s="5" customFormat="1">
      <c r="A55" s="23" t="s">
        <v>59</v>
      </c>
      <c r="B55" s="23">
        <f t="shared" ref="B55:Y55" si="17">SUM(B48:B54)</f>
        <v>0</v>
      </c>
      <c r="C55" s="23">
        <f t="shared" si="17"/>
        <v>0</v>
      </c>
      <c r="D55" s="23">
        <f t="shared" si="17"/>
        <v>0</v>
      </c>
      <c r="E55" s="23">
        <f t="shared" si="17"/>
        <v>0</v>
      </c>
      <c r="F55" s="23">
        <f t="shared" si="17"/>
        <v>0</v>
      </c>
      <c r="G55" s="23">
        <f t="shared" si="17"/>
        <v>0</v>
      </c>
      <c r="H55" s="23">
        <f t="shared" si="17"/>
        <v>0</v>
      </c>
      <c r="I55" s="23">
        <f t="shared" si="17"/>
        <v>0</v>
      </c>
      <c r="J55" s="23">
        <f t="shared" si="17"/>
        <v>0</v>
      </c>
      <c r="K55" s="23">
        <f t="shared" si="17"/>
        <v>0</v>
      </c>
      <c r="L55" s="23">
        <f t="shared" si="17"/>
        <v>0</v>
      </c>
      <c r="M55" s="23">
        <f t="shared" si="17"/>
        <v>0</v>
      </c>
      <c r="N55" s="23">
        <f t="shared" si="17"/>
        <v>0</v>
      </c>
      <c r="O55" s="23">
        <f t="shared" si="17"/>
        <v>0</v>
      </c>
      <c r="P55" s="23">
        <f t="shared" si="17"/>
        <v>0</v>
      </c>
      <c r="Q55" s="23">
        <f t="shared" si="17"/>
        <v>0</v>
      </c>
      <c r="R55" s="23">
        <f t="shared" si="17"/>
        <v>0</v>
      </c>
      <c r="S55" s="23">
        <f t="shared" si="17"/>
        <v>0</v>
      </c>
      <c r="T55" s="23">
        <f t="shared" si="17"/>
        <v>0</v>
      </c>
      <c r="U55" s="23">
        <f t="shared" si="17"/>
        <v>0</v>
      </c>
      <c r="V55" s="23">
        <f t="shared" si="17"/>
        <v>0</v>
      </c>
      <c r="W55" s="23">
        <f t="shared" si="17"/>
        <v>0</v>
      </c>
      <c r="X55" s="23">
        <f t="shared" si="17"/>
        <v>0</v>
      </c>
      <c r="Y55" s="23">
        <f t="shared" si="17"/>
        <v>0</v>
      </c>
      <c r="Z55" s="24">
        <f t="shared" si="15"/>
        <v>0</v>
      </c>
      <c r="AA55" s="23">
        <f t="shared" si="16"/>
        <v>0</v>
      </c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</row>
    <row r="56" spans="1:130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2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</row>
    <row r="57" spans="1:130" s="17" customFormat="1" ht="21.75" customHeight="1">
      <c r="A57" s="31" t="s">
        <v>12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3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</row>
    <row r="58" spans="1:130" s="5" customFormat="1">
      <c r="A58" s="7" t="s">
        <v>58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24">
        <f t="shared" ref="Z58:Z64" si="18">B58+D58+F58+H58+J58+L58+N58+P58+R58+T58+V58+X58</f>
        <v>0</v>
      </c>
      <c r="AA58" s="23">
        <f t="shared" ref="AA58:AA64" si="19">C58+E58+G58+I58+J58+K58+M58+O58+Q58+S58+U58+W58+Y58</f>
        <v>0</v>
      </c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</row>
    <row r="59" spans="1:130" s="5" customFormat="1">
      <c r="A59" s="20" t="s">
        <v>26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4">
        <f t="shared" si="18"/>
        <v>0</v>
      </c>
      <c r="AA59" s="23">
        <f t="shared" si="19"/>
        <v>0</v>
      </c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</row>
    <row r="60" spans="1:130" s="5" customFormat="1">
      <c r="A60" s="7" t="s">
        <v>11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24">
        <f t="shared" si="18"/>
        <v>0</v>
      </c>
      <c r="AA60" s="23">
        <f t="shared" si="19"/>
        <v>0</v>
      </c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</row>
    <row r="61" spans="1:130" s="5" customFormat="1">
      <c r="A61" s="20" t="s">
        <v>10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4">
        <f t="shared" si="18"/>
        <v>0</v>
      </c>
      <c r="AA61" s="23">
        <f t="shared" si="19"/>
        <v>0</v>
      </c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</row>
    <row r="62" spans="1:130" s="5" customFormat="1">
      <c r="A62" s="7" t="s">
        <v>57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24">
        <f t="shared" si="18"/>
        <v>0</v>
      </c>
      <c r="AA62" s="23">
        <f t="shared" si="19"/>
        <v>0</v>
      </c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</row>
    <row r="63" spans="1:130" s="5" customFormat="1">
      <c r="A63" s="20" t="s">
        <v>56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4">
        <f t="shared" si="18"/>
        <v>0</v>
      </c>
      <c r="AA63" s="23">
        <f t="shared" si="19"/>
        <v>0</v>
      </c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</row>
    <row r="64" spans="1:130" s="5" customFormat="1">
      <c r="A64" s="23" t="s">
        <v>55</v>
      </c>
      <c r="B64" s="23">
        <f>SUM(B58:B63)</f>
        <v>0</v>
      </c>
      <c r="C64" s="23">
        <f t="shared" ref="C64:Y64" si="20">SUM(C58:C63)</f>
        <v>0</v>
      </c>
      <c r="D64" s="23">
        <f t="shared" si="20"/>
        <v>0</v>
      </c>
      <c r="E64" s="23">
        <f t="shared" si="20"/>
        <v>0</v>
      </c>
      <c r="F64" s="23">
        <f t="shared" si="20"/>
        <v>0</v>
      </c>
      <c r="G64" s="23">
        <f t="shared" si="20"/>
        <v>0</v>
      </c>
      <c r="H64" s="23">
        <f t="shared" si="20"/>
        <v>0</v>
      </c>
      <c r="I64" s="23">
        <f t="shared" si="20"/>
        <v>0</v>
      </c>
      <c r="J64" s="23">
        <f t="shared" si="20"/>
        <v>0</v>
      </c>
      <c r="K64" s="23">
        <f t="shared" si="20"/>
        <v>0</v>
      </c>
      <c r="L64" s="23">
        <f t="shared" si="20"/>
        <v>0</v>
      </c>
      <c r="M64" s="23">
        <f t="shared" si="20"/>
        <v>0</v>
      </c>
      <c r="N64" s="23">
        <f t="shared" si="20"/>
        <v>0</v>
      </c>
      <c r="O64" s="23">
        <f t="shared" si="20"/>
        <v>0</v>
      </c>
      <c r="P64" s="23">
        <f t="shared" si="20"/>
        <v>0</v>
      </c>
      <c r="Q64" s="23">
        <f t="shared" si="20"/>
        <v>0</v>
      </c>
      <c r="R64" s="23">
        <f t="shared" si="20"/>
        <v>0</v>
      </c>
      <c r="S64" s="23">
        <f t="shared" si="20"/>
        <v>0</v>
      </c>
      <c r="T64" s="23">
        <f t="shared" si="20"/>
        <v>0</v>
      </c>
      <c r="U64" s="23">
        <f t="shared" si="20"/>
        <v>0</v>
      </c>
      <c r="V64" s="23">
        <f t="shared" si="20"/>
        <v>0</v>
      </c>
      <c r="W64" s="23">
        <f t="shared" si="20"/>
        <v>0</v>
      </c>
      <c r="X64" s="23">
        <f t="shared" si="20"/>
        <v>0</v>
      </c>
      <c r="Y64" s="23">
        <f t="shared" si="20"/>
        <v>0</v>
      </c>
      <c r="Z64" s="24">
        <f t="shared" si="18"/>
        <v>0</v>
      </c>
      <c r="AA64" s="23">
        <f t="shared" si="19"/>
        <v>0</v>
      </c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</row>
    <row r="65" spans="1:130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2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</row>
    <row r="66" spans="1:130" s="17" customFormat="1" ht="21.75" customHeight="1">
      <c r="A66" s="31" t="s">
        <v>9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3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</row>
    <row r="67" spans="1:130" s="5" customFormat="1">
      <c r="A67" s="7" t="s">
        <v>54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24">
        <f>B67+D67+F67+H67+J67+L67+N67+P67+R67+T67+V67+X67</f>
        <v>0</v>
      </c>
      <c r="AA67" s="23">
        <f t="shared" ref="AA67:AA71" si="21">C67+E67+G67+I67+J67+K67+M67+O67+Q67+S67+U67+W67+Y67</f>
        <v>0</v>
      </c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</row>
    <row r="68" spans="1:130" s="5" customFormat="1">
      <c r="A68" s="20" t="s">
        <v>53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4">
        <f>B68+D68+F68+H68+J68+L68+N68+P68+R68+T68+V68+X68</f>
        <v>0</v>
      </c>
      <c r="AA68" s="23">
        <f t="shared" si="21"/>
        <v>0</v>
      </c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</row>
    <row r="69" spans="1:130" s="5" customFormat="1">
      <c r="A69" s="7" t="s">
        <v>52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24">
        <f>B69+D69+F69+H69+J69+L69+N69+P69+R69+T69+V69+X69</f>
        <v>0</v>
      </c>
      <c r="AA69" s="23">
        <f t="shared" si="21"/>
        <v>0</v>
      </c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</row>
    <row r="70" spans="1:130" s="5" customFormat="1">
      <c r="A70" s="20" t="s">
        <v>51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4">
        <f>B70+D70+F70+H70+J70+L70+N70+P70+R70+T70+V70+X70</f>
        <v>0</v>
      </c>
      <c r="AA70" s="23">
        <f t="shared" si="21"/>
        <v>0</v>
      </c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</row>
    <row r="71" spans="1:130" s="5" customFormat="1">
      <c r="A71" s="23" t="s">
        <v>50</v>
      </c>
      <c r="B71" s="23">
        <f t="shared" ref="B71:Y71" si="22">SUM(B67:B70)</f>
        <v>0</v>
      </c>
      <c r="C71" s="23">
        <f t="shared" si="22"/>
        <v>0</v>
      </c>
      <c r="D71" s="23">
        <f t="shared" si="22"/>
        <v>0</v>
      </c>
      <c r="E71" s="23">
        <f t="shared" si="22"/>
        <v>0</v>
      </c>
      <c r="F71" s="23">
        <f t="shared" si="22"/>
        <v>0</v>
      </c>
      <c r="G71" s="23">
        <f t="shared" si="22"/>
        <v>0</v>
      </c>
      <c r="H71" s="23">
        <f t="shared" si="22"/>
        <v>0</v>
      </c>
      <c r="I71" s="23">
        <f t="shared" si="22"/>
        <v>0</v>
      </c>
      <c r="J71" s="23">
        <f t="shared" si="22"/>
        <v>0</v>
      </c>
      <c r="K71" s="23">
        <f t="shared" si="22"/>
        <v>0</v>
      </c>
      <c r="L71" s="23">
        <f t="shared" si="22"/>
        <v>0</v>
      </c>
      <c r="M71" s="23">
        <f t="shared" si="22"/>
        <v>0</v>
      </c>
      <c r="N71" s="23">
        <f t="shared" si="22"/>
        <v>0</v>
      </c>
      <c r="O71" s="23">
        <f t="shared" si="22"/>
        <v>0</v>
      </c>
      <c r="P71" s="23">
        <f t="shared" si="22"/>
        <v>0</v>
      </c>
      <c r="Q71" s="23">
        <f t="shared" si="22"/>
        <v>0</v>
      </c>
      <c r="R71" s="23">
        <f t="shared" si="22"/>
        <v>0</v>
      </c>
      <c r="S71" s="23">
        <f t="shared" si="22"/>
        <v>0</v>
      </c>
      <c r="T71" s="23">
        <f t="shared" si="22"/>
        <v>0</v>
      </c>
      <c r="U71" s="23">
        <f t="shared" si="22"/>
        <v>0</v>
      </c>
      <c r="V71" s="23">
        <f t="shared" si="22"/>
        <v>0</v>
      </c>
      <c r="W71" s="23">
        <f t="shared" si="22"/>
        <v>0</v>
      </c>
      <c r="X71" s="23">
        <f t="shared" si="22"/>
        <v>0</v>
      </c>
      <c r="Y71" s="23">
        <f t="shared" si="22"/>
        <v>0</v>
      </c>
      <c r="Z71" s="24">
        <f>B71+D71+F71+H71+J71+L71+N71+P71+R71+T71+V71+X71</f>
        <v>0</v>
      </c>
      <c r="AA71" s="23">
        <f t="shared" si="21"/>
        <v>0</v>
      </c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</row>
    <row r="72" spans="1:130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2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</row>
    <row r="73" spans="1:130" s="17" customFormat="1" ht="22.5" customHeight="1">
      <c r="A73" s="31" t="s">
        <v>49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3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</row>
    <row r="74" spans="1:130" s="5" customFormat="1">
      <c r="A74" s="7" t="s">
        <v>8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24">
        <f t="shared" ref="Z74:Z81" si="23">B74+D74+F74+H74+J74+L74+N74+P74+R74+T74+V74+X74</f>
        <v>0</v>
      </c>
      <c r="AA74" s="23">
        <f t="shared" ref="AA74:AA81" si="24">C74+E74+G74+I74+J74+K74+M74+O74+Q74+S74+U74+W74+Y74</f>
        <v>0</v>
      </c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</row>
    <row r="75" spans="1:130" s="5" customFormat="1">
      <c r="A75" s="20" t="s">
        <v>7</v>
      </c>
      <c r="B75" s="21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4">
        <f t="shared" si="23"/>
        <v>0</v>
      </c>
      <c r="AA75" s="23">
        <f t="shared" si="24"/>
        <v>0</v>
      </c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</row>
    <row r="76" spans="1:130" s="5" customFormat="1">
      <c r="A76" s="7" t="s">
        <v>48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24">
        <f t="shared" si="23"/>
        <v>0</v>
      </c>
      <c r="AA76" s="23">
        <f t="shared" si="24"/>
        <v>0</v>
      </c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</row>
    <row r="77" spans="1:130" s="5" customFormat="1">
      <c r="A77" s="20" t="s">
        <v>47</v>
      </c>
      <c r="B77" s="21">
        <v>0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4">
        <f t="shared" si="23"/>
        <v>0</v>
      </c>
      <c r="AA77" s="23">
        <f t="shared" si="24"/>
        <v>0</v>
      </c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</row>
    <row r="78" spans="1:130" s="5" customFormat="1">
      <c r="A78" s="7" t="s">
        <v>46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24">
        <f t="shared" si="23"/>
        <v>0</v>
      </c>
      <c r="AA78" s="23">
        <f t="shared" si="24"/>
        <v>0</v>
      </c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</row>
    <row r="79" spans="1:130" s="5" customFormat="1">
      <c r="A79" s="20" t="s">
        <v>45</v>
      </c>
      <c r="B79" s="21">
        <v>0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4">
        <f t="shared" si="23"/>
        <v>0</v>
      </c>
      <c r="AA79" s="23">
        <f t="shared" si="24"/>
        <v>0</v>
      </c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</row>
    <row r="80" spans="1:130" s="5" customFormat="1">
      <c r="A80" s="7" t="s">
        <v>6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24">
        <f t="shared" si="23"/>
        <v>0</v>
      </c>
      <c r="AA80" s="23">
        <f t="shared" si="24"/>
        <v>0</v>
      </c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</row>
    <row r="81" spans="1:130" s="5" customFormat="1">
      <c r="A81" s="23" t="s">
        <v>44</v>
      </c>
      <c r="B81" s="23">
        <f t="shared" ref="B81:Y81" si="25">SUM(B74:B80)</f>
        <v>0</v>
      </c>
      <c r="C81" s="23">
        <f t="shared" si="25"/>
        <v>0</v>
      </c>
      <c r="D81" s="23">
        <f t="shared" si="25"/>
        <v>0</v>
      </c>
      <c r="E81" s="23">
        <f t="shared" si="25"/>
        <v>0</v>
      </c>
      <c r="F81" s="23">
        <f t="shared" si="25"/>
        <v>0</v>
      </c>
      <c r="G81" s="23">
        <f t="shared" si="25"/>
        <v>0</v>
      </c>
      <c r="H81" s="23">
        <f t="shared" si="25"/>
        <v>0</v>
      </c>
      <c r="I81" s="23">
        <f t="shared" si="25"/>
        <v>0</v>
      </c>
      <c r="J81" s="23">
        <f t="shared" si="25"/>
        <v>0</v>
      </c>
      <c r="K81" s="23">
        <f t="shared" si="25"/>
        <v>0</v>
      </c>
      <c r="L81" s="23">
        <f t="shared" si="25"/>
        <v>0</v>
      </c>
      <c r="M81" s="23">
        <f t="shared" si="25"/>
        <v>0</v>
      </c>
      <c r="N81" s="23">
        <f t="shared" si="25"/>
        <v>0</v>
      </c>
      <c r="O81" s="23">
        <f t="shared" si="25"/>
        <v>0</v>
      </c>
      <c r="P81" s="23">
        <f t="shared" si="25"/>
        <v>0</v>
      </c>
      <c r="Q81" s="23">
        <f t="shared" si="25"/>
        <v>0</v>
      </c>
      <c r="R81" s="23">
        <f t="shared" si="25"/>
        <v>0</v>
      </c>
      <c r="S81" s="23">
        <f t="shared" si="25"/>
        <v>0</v>
      </c>
      <c r="T81" s="23">
        <f t="shared" si="25"/>
        <v>0</v>
      </c>
      <c r="U81" s="23">
        <f t="shared" si="25"/>
        <v>0</v>
      </c>
      <c r="V81" s="23">
        <f t="shared" si="25"/>
        <v>0</v>
      </c>
      <c r="W81" s="23">
        <f t="shared" si="25"/>
        <v>0</v>
      </c>
      <c r="X81" s="23">
        <f t="shared" si="25"/>
        <v>0</v>
      </c>
      <c r="Y81" s="23">
        <f t="shared" si="25"/>
        <v>0</v>
      </c>
      <c r="Z81" s="24">
        <f t="shared" si="23"/>
        <v>0</v>
      </c>
      <c r="AA81" s="23">
        <f t="shared" si="24"/>
        <v>0</v>
      </c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</row>
    <row r="82" spans="1:130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2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</row>
    <row r="83" spans="1:130" ht="21.75" customHeight="1">
      <c r="A83" s="31" t="s">
        <v>5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3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</row>
    <row r="84" spans="1:130" s="5" customFormat="1">
      <c r="A84" s="7" t="s">
        <v>4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24">
        <f t="shared" ref="Z84:Z89" si="26">B84+D84+F84+H84+J84+L84+N84+P84+R84+T84+V84+X84</f>
        <v>0</v>
      </c>
      <c r="AA84" s="23">
        <f t="shared" ref="AA84:AA89" si="27">C84+E84+G84+I84+J84+K84+M84+O84+Q84+S84+U84+W84+Y84</f>
        <v>0</v>
      </c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</row>
    <row r="85" spans="1:130" s="5" customFormat="1">
      <c r="A85" s="20" t="s">
        <v>3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4">
        <f t="shared" si="26"/>
        <v>0</v>
      </c>
      <c r="AA85" s="23">
        <f t="shared" si="27"/>
        <v>0</v>
      </c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</row>
    <row r="86" spans="1:130" s="5" customFormat="1">
      <c r="A86" s="7" t="s">
        <v>43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24">
        <f t="shared" si="26"/>
        <v>0</v>
      </c>
      <c r="AA86" s="23">
        <f t="shared" si="27"/>
        <v>0</v>
      </c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</row>
    <row r="87" spans="1:130" s="5" customFormat="1">
      <c r="A87" s="20" t="s">
        <v>2</v>
      </c>
      <c r="B87" s="21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4">
        <f t="shared" si="26"/>
        <v>0</v>
      </c>
      <c r="AA87" s="23">
        <f t="shared" si="27"/>
        <v>0</v>
      </c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</row>
    <row r="88" spans="1:130" s="5" customFormat="1">
      <c r="A88" s="7" t="s">
        <v>1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24">
        <f t="shared" si="26"/>
        <v>0</v>
      </c>
      <c r="AA88" s="23">
        <f t="shared" si="27"/>
        <v>0</v>
      </c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</row>
    <row r="89" spans="1:130" s="5" customFormat="1">
      <c r="A89" s="23" t="s">
        <v>42</v>
      </c>
      <c r="B89" s="23">
        <f t="shared" ref="B89:Y89" si="28">SUM(B84:B88)</f>
        <v>0</v>
      </c>
      <c r="C89" s="23">
        <f t="shared" si="28"/>
        <v>0</v>
      </c>
      <c r="D89" s="23">
        <f t="shared" si="28"/>
        <v>0</v>
      </c>
      <c r="E89" s="23">
        <f t="shared" si="28"/>
        <v>0</v>
      </c>
      <c r="F89" s="23">
        <f t="shared" si="28"/>
        <v>0</v>
      </c>
      <c r="G89" s="23">
        <f t="shared" si="28"/>
        <v>0</v>
      </c>
      <c r="H89" s="23">
        <f t="shared" si="28"/>
        <v>0</v>
      </c>
      <c r="I89" s="23">
        <f t="shared" si="28"/>
        <v>0</v>
      </c>
      <c r="J89" s="23">
        <f t="shared" si="28"/>
        <v>0</v>
      </c>
      <c r="K89" s="23">
        <f t="shared" si="28"/>
        <v>0</v>
      </c>
      <c r="L89" s="23">
        <f t="shared" si="28"/>
        <v>0</v>
      </c>
      <c r="M89" s="23">
        <f t="shared" si="28"/>
        <v>0</v>
      </c>
      <c r="N89" s="23">
        <f t="shared" si="28"/>
        <v>0</v>
      </c>
      <c r="O89" s="23">
        <f t="shared" si="28"/>
        <v>0</v>
      </c>
      <c r="P89" s="23">
        <f t="shared" si="28"/>
        <v>0</v>
      </c>
      <c r="Q89" s="23">
        <f t="shared" si="28"/>
        <v>0</v>
      </c>
      <c r="R89" s="23">
        <f t="shared" si="28"/>
        <v>0</v>
      </c>
      <c r="S89" s="23">
        <f t="shared" si="28"/>
        <v>0</v>
      </c>
      <c r="T89" s="23">
        <f t="shared" si="28"/>
        <v>0</v>
      </c>
      <c r="U89" s="23">
        <f t="shared" si="28"/>
        <v>0</v>
      </c>
      <c r="V89" s="23">
        <f t="shared" si="28"/>
        <v>0</v>
      </c>
      <c r="W89" s="23">
        <f t="shared" si="28"/>
        <v>0</v>
      </c>
      <c r="X89" s="23">
        <f t="shared" si="28"/>
        <v>0</v>
      </c>
      <c r="Y89" s="23">
        <f t="shared" si="28"/>
        <v>0</v>
      </c>
      <c r="Z89" s="24">
        <f t="shared" si="26"/>
        <v>0</v>
      </c>
      <c r="AA89" s="23">
        <f t="shared" si="27"/>
        <v>0</v>
      </c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</row>
    <row r="90" spans="1:130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2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</row>
    <row r="91" spans="1:130" ht="21.75" customHeight="1">
      <c r="A91" s="31" t="s">
        <v>41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3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</row>
    <row r="92" spans="1:130" s="5" customFormat="1">
      <c r="A92" s="7" t="s">
        <v>40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24">
        <f t="shared" ref="Z92:Z97" si="29">B92+D92+F92+H92+J92+L92+N92+P92+R92+T92+V92+X92</f>
        <v>0</v>
      </c>
      <c r="AA92" s="23">
        <f t="shared" ref="AA92:AA97" si="30">C92+E92+G92+I92+J92+K92+M92+O92+Q92+S92+U92+W92+Y92</f>
        <v>0</v>
      </c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</row>
    <row r="93" spans="1:130" s="5" customFormat="1">
      <c r="A93" s="20" t="s">
        <v>27</v>
      </c>
      <c r="B93" s="21">
        <v>0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24">
        <f t="shared" si="29"/>
        <v>0</v>
      </c>
      <c r="AA93" s="23">
        <f t="shared" si="30"/>
        <v>0</v>
      </c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</row>
    <row r="94" spans="1:130" s="5" customFormat="1">
      <c r="A94" s="7" t="s">
        <v>39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24">
        <f t="shared" si="29"/>
        <v>0</v>
      </c>
      <c r="AA94" s="23">
        <f t="shared" si="30"/>
        <v>0</v>
      </c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</row>
    <row r="95" spans="1:130" s="5" customFormat="1">
      <c r="A95" s="20" t="s">
        <v>38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4">
        <f t="shared" si="29"/>
        <v>0</v>
      </c>
      <c r="AA95" s="23">
        <f t="shared" si="30"/>
        <v>0</v>
      </c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</row>
    <row r="96" spans="1:130" s="5" customFormat="1">
      <c r="A96" s="7" t="s">
        <v>37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24">
        <f t="shared" si="29"/>
        <v>0</v>
      </c>
      <c r="AA96" s="23">
        <f t="shared" si="30"/>
        <v>0</v>
      </c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</row>
    <row r="97" spans="1:130" s="5" customFormat="1">
      <c r="A97" s="23" t="s">
        <v>36</v>
      </c>
      <c r="B97" s="24">
        <f>SUM(B92:B96)</f>
        <v>0</v>
      </c>
      <c r="C97" s="24">
        <f t="shared" ref="C97:Y97" si="31">SUM(C92:C96)</f>
        <v>0</v>
      </c>
      <c r="D97" s="24">
        <f t="shared" si="31"/>
        <v>0</v>
      </c>
      <c r="E97" s="24">
        <f t="shared" si="31"/>
        <v>0</v>
      </c>
      <c r="F97" s="24">
        <f t="shared" si="31"/>
        <v>0</v>
      </c>
      <c r="G97" s="24">
        <f t="shared" si="31"/>
        <v>0</v>
      </c>
      <c r="H97" s="24">
        <f t="shared" si="31"/>
        <v>0</v>
      </c>
      <c r="I97" s="24">
        <f t="shared" si="31"/>
        <v>0</v>
      </c>
      <c r="J97" s="24">
        <f t="shared" si="31"/>
        <v>0</v>
      </c>
      <c r="K97" s="24">
        <f t="shared" si="31"/>
        <v>0</v>
      </c>
      <c r="L97" s="24">
        <f t="shared" si="31"/>
        <v>0</v>
      </c>
      <c r="M97" s="24">
        <f t="shared" si="31"/>
        <v>0</v>
      </c>
      <c r="N97" s="24">
        <f t="shared" si="31"/>
        <v>0</v>
      </c>
      <c r="O97" s="24">
        <f t="shared" si="31"/>
        <v>0</v>
      </c>
      <c r="P97" s="24">
        <f t="shared" si="31"/>
        <v>0</v>
      </c>
      <c r="Q97" s="24">
        <f t="shared" si="31"/>
        <v>0</v>
      </c>
      <c r="R97" s="24">
        <f t="shared" si="31"/>
        <v>0</v>
      </c>
      <c r="S97" s="24">
        <f t="shared" si="31"/>
        <v>0</v>
      </c>
      <c r="T97" s="24">
        <f t="shared" si="31"/>
        <v>0</v>
      </c>
      <c r="U97" s="24">
        <f t="shared" si="31"/>
        <v>0</v>
      </c>
      <c r="V97" s="24">
        <f t="shared" si="31"/>
        <v>0</v>
      </c>
      <c r="W97" s="24">
        <f t="shared" si="31"/>
        <v>0</v>
      </c>
      <c r="X97" s="24">
        <f t="shared" si="31"/>
        <v>0</v>
      </c>
      <c r="Y97" s="24">
        <f t="shared" si="31"/>
        <v>0</v>
      </c>
      <c r="Z97" s="24">
        <f t="shared" si="29"/>
        <v>0</v>
      </c>
      <c r="AA97" s="23">
        <f t="shared" si="30"/>
        <v>0</v>
      </c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</row>
    <row r="98" spans="1:130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2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</row>
    <row r="99" spans="1:130" ht="21.75" customHeight="1">
      <c r="A99" s="31" t="s">
        <v>35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3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</row>
    <row r="100" spans="1:130" s="5" customFormat="1">
      <c r="A100" s="7" t="s">
        <v>0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24">
        <f t="shared" ref="Z100:Z105" si="32">B100+D100+F100+H100+J100+L100+N100+P100+R100+T100+V100+X100</f>
        <v>0</v>
      </c>
      <c r="AA100" s="23">
        <f t="shared" ref="AA100:AA105" si="33">C100+E100+G100+I100+J100+K100+M100+O100+Q100+S100+U100+W100+Y100</f>
        <v>0</v>
      </c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</row>
    <row r="101" spans="1:130" s="5" customFormat="1">
      <c r="A101" s="20" t="s">
        <v>0</v>
      </c>
      <c r="B101" s="21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4">
        <f t="shared" si="32"/>
        <v>0</v>
      </c>
      <c r="AA101" s="23">
        <f t="shared" si="33"/>
        <v>0</v>
      </c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</row>
    <row r="102" spans="1:130" s="5" customFormat="1">
      <c r="A102" s="7" t="s">
        <v>0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24">
        <f t="shared" si="32"/>
        <v>0</v>
      </c>
      <c r="AA102" s="23">
        <f t="shared" si="33"/>
        <v>0</v>
      </c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</row>
    <row r="103" spans="1:130" s="5" customFormat="1">
      <c r="A103" s="20" t="s">
        <v>0</v>
      </c>
      <c r="B103" s="21">
        <v>0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4">
        <f t="shared" si="32"/>
        <v>0</v>
      </c>
      <c r="AA103" s="23">
        <f t="shared" si="33"/>
        <v>0</v>
      </c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</row>
    <row r="104" spans="1:130" s="5" customFormat="1">
      <c r="A104" s="7" t="s">
        <v>0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24">
        <f t="shared" si="32"/>
        <v>0</v>
      </c>
      <c r="AA104" s="23">
        <f t="shared" si="33"/>
        <v>0</v>
      </c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</row>
    <row r="105" spans="1:130" s="5" customFormat="1">
      <c r="A105" s="23" t="s">
        <v>34</v>
      </c>
      <c r="B105" s="23">
        <f t="shared" ref="B105:Y105" si="34">SUM(B100:B104)</f>
        <v>0</v>
      </c>
      <c r="C105" s="23">
        <f t="shared" si="34"/>
        <v>0</v>
      </c>
      <c r="D105" s="23">
        <f t="shared" si="34"/>
        <v>0</v>
      </c>
      <c r="E105" s="23">
        <f t="shared" si="34"/>
        <v>0</v>
      </c>
      <c r="F105" s="23">
        <f t="shared" si="34"/>
        <v>0</v>
      </c>
      <c r="G105" s="23">
        <f t="shared" si="34"/>
        <v>0</v>
      </c>
      <c r="H105" s="23">
        <f t="shared" si="34"/>
        <v>0</v>
      </c>
      <c r="I105" s="23">
        <f t="shared" si="34"/>
        <v>0</v>
      </c>
      <c r="J105" s="23">
        <f t="shared" si="34"/>
        <v>0</v>
      </c>
      <c r="K105" s="23">
        <f t="shared" si="34"/>
        <v>0</v>
      </c>
      <c r="L105" s="23">
        <f t="shared" si="34"/>
        <v>0</v>
      </c>
      <c r="M105" s="23">
        <f t="shared" si="34"/>
        <v>0</v>
      </c>
      <c r="N105" s="23">
        <f t="shared" si="34"/>
        <v>0</v>
      </c>
      <c r="O105" s="23">
        <f t="shared" si="34"/>
        <v>0</v>
      </c>
      <c r="P105" s="23">
        <f t="shared" si="34"/>
        <v>0</v>
      </c>
      <c r="Q105" s="23">
        <f t="shared" si="34"/>
        <v>0</v>
      </c>
      <c r="R105" s="23">
        <f t="shared" si="34"/>
        <v>0</v>
      </c>
      <c r="S105" s="23">
        <f t="shared" si="34"/>
        <v>0</v>
      </c>
      <c r="T105" s="23">
        <f t="shared" si="34"/>
        <v>0</v>
      </c>
      <c r="U105" s="23">
        <f t="shared" si="34"/>
        <v>0</v>
      </c>
      <c r="V105" s="23">
        <f t="shared" si="34"/>
        <v>0</v>
      </c>
      <c r="W105" s="23">
        <f t="shared" si="34"/>
        <v>0</v>
      </c>
      <c r="X105" s="23">
        <f t="shared" si="34"/>
        <v>0</v>
      </c>
      <c r="Y105" s="23">
        <f t="shared" si="34"/>
        <v>0</v>
      </c>
      <c r="Z105" s="24">
        <f t="shared" si="32"/>
        <v>0</v>
      </c>
      <c r="AA105" s="23">
        <f t="shared" si="33"/>
        <v>0</v>
      </c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</row>
    <row r="106" spans="1:130" ht="15">
      <c r="A106" s="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2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</row>
    <row r="107" spans="1:130" ht="29.25" customHeight="1">
      <c r="A107" s="9" t="s">
        <v>32</v>
      </c>
      <c r="B107" s="25">
        <f>SUM(B20+B29+B38+B45+B55+B64+B71+B81+B89+B97+B105)</f>
        <v>0</v>
      </c>
      <c r="C107" s="25">
        <f t="shared" ref="C107:Y107" si="35">SUM(C20+C29+C38+C45+C55+C64+C71+C81+C89+C97+C105)</f>
        <v>0</v>
      </c>
      <c r="D107" s="25">
        <f t="shared" si="35"/>
        <v>0</v>
      </c>
      <c r="E107" s="25">
        <f t="shared" si="35"/>
        <v>0</v>
      </c>
      <c r="F107" s="25">
        <f t="shared" si="35"/>
        <v>0</v>
      </c>
      <c r="G107" s="25">
        <f t="shared" si="35"/>
        <v>0</v>
      </c>
      <c r="H107" s="25">
        <f t="shared" si="35"/>
        <v>0</v>
      </c>
      <c r="I107" s="25">
        <f t="shared" si="35"/>
        <v>0</v>
      </c>
      <c r="J107" s="25">
        <f t="shared" si="35"/>
        <v>0</v>
      </c>
      <c r="K107" s="25">
        <f t="shared" si="35"/>
        <v>0</v>
      </c>
      <c r="L107" s="25">
        <f t="shared" si="35"/>
        <v>0</v>
      </c>
      <c r="M107" s="25">
        <f t="shared" si="35"/>
        <v>0</v>
      </c>
      <c r="N107" s="25">
        <f t="shared" si="35"/>
        <v>0</v>
      </c>
      <c r="O107" s="25">
        <f t="shared" si="35"/>
        <v>0</v>
      </c>
      <c r="P107" s="25">
        <f t="shared" si="35"/>
        <v>0</v>
      </c>
      <c r="Q107" s="25">
        <f t="shared" si="35"/>
        <v>0</v>
      </c>
      <c r="R107" s="25">
        <f t="shared" si="35"/>
        <v>0</v>
      </c>
      <c r="S107" s="25">
        <f t="shared" si="35"/>
        <v>0</v>
      </c>
      <c r="T107" s="25">
        <f t="shared" si="35"/>
        <v>0</v>
      </c>
      <c r="U107" s="25">
        <f t="shared" si="35"/>
        <v>0</v>
      </c>
      <c r="V107" s="25">
        <f t="shared" si="35"/>
        <v>0</v>
      </c>
      <c r="W107" s="25">
        <f t="shared" si="35"/>
        <v>0</v>
      </c>
      <c r="X107" s="25">
        <f t="shared" si="35"/>
        <v>0</v>
      </c>
      <c r="Y107" s="25">
        <f t="shared" si="35"/>
        <v>0</v>
      </c>
      <c r="Z107" s="24">
        <f>B107+D107+F107+H107+J107+L107+N107+P107+R107+T107+V107+X107</f>
        <v>0</v>
      </c>
      <c r="AA107" s="23">
        <f t="shared" ref="AA107:AA108" si="36">C107+E107+G107+I107+J107+K107+M107+O107+Q107+S107+U107+W107+Y107</f>
        <v>0</v>
      </c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</row>
    <row r="108" spans="1:130" ht="30" customHeight="1">
      <c r="A108" s="9" t="s">
        <v>33</v>
      </c>
      <c r="B108" s="25">
        <f>SUM(B9-B107)</f>
        <v>0</v>
      </c>
      <c r="C108" s="25">
        <f t="shared" ref="C108:Y108" si="37">SUM(C9-C107)</f>
        <v>0</v>
      </c>
      <c r="D108" s="25">
        <f t="shared" si="37"/>
        <v>0</v>
      </c>
      <c r="E108" s="25">
        <f t="shared" si="37"/>
        <v>0</v>
      </c>
      <c r="F108" s="25">
        <f t="shared" si="37"/>
        <v>0</v>
      </c>
      <c r="G108" s="25">
        <f t="shared" si="37"/>
        <v>0</v>
      </c>
      <c r="H108" s="25">
        <f t="shared" si="37"/>
        <v>0</v>
      </c>
      <c r="I108" s="25">
        <f t="shared" si="37"/>
        <v>0</v>
      </c>
      <c r="J108" s="25">
        <f t="shared" si="37"/>
        <v>0</v>
      </c>
      <c r="K108" s="25">
        <f t="shared" si="37"/>
        <v>0</v>
      </c>
      <c r="L108" s="25">
        <f t="shared" si="37"/>
        <v>0</v>
      </c>
      <c r="M108" s="25">
        <f t="shared" si="37"/>
        <v>0</v>
      </c>
      <c r="N108" s="25">
        <f t="shared" si="37"/>
        <v>0</v>
      </c>
      <c r="O108" s="25">
        <f t="shared" si="37"/>
        <v>0</v>
      </c>
      <c r="P108" s="25">
        <f t="shared" si="37"/>
        <v>0</v>
      </c>
      <c r="Q108" s="25">
        <f t="shared" si="37"/>
        <v>0</v>
      </c>
      <c r="R108" s="25">
        <f t="shared" si="37"/>
        <v>0</v>
      </c>
      <c r="S108" s="25">
        <f t="shared" si="37"/>
        <v>0</v>
      </c>
      <c r="T108" s="25">
        <f t="shared" si="37"/>
        <v>0</v>
      </c>
      <c r="U108" s="25">
        <f t="shared" si="37"/>
        <v>0</v>
      </c>
      <c r="V108" s="25">
        <f t="shared" si="37"/>
        <v>0</v>
      </c>
      <c r="W108" s="25">
        <f t="shared" si="37"/>
        <v>0</v>
      </c>
      <c r="X108" s="25">
        <f t="shared" si="37"/>
        <v>0</v>
      </c>
      <c r="Y108" s="25">
        <f t="shared" si="37"/>
        <v>0</v>
      </c>
      <c r="Z108" s="24">
        <f>B108+D108+F108+H108+J108+L108+N108+P108+R108+T108+V108+X108</f>
        <v>0</v>
      </c>
      <c r="AA108" s="23">
        <f t="shared" si="36"/>
        <v>0</v>
      </c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</row>
    <row r="109" spans="1:130"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</row>
    <row r="110" spans="1:130"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</row>
    <row r="111" spans="1:130"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</row>
    <row r="112" spans="1:130"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</row>
    <row r="113" spans="28:130"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</row>
    <row r="114" spans="28:130"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</row>
    <row r="115" spans="28:130"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</row>
    <row r="116" spans="28:130"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</row>
    <row r="117" spans="28:130"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</row>
    <row r="118" spans="28:130"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</row>
    <row r="119" spans="28:130"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</row>
    <row r="120" spans="28:130"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</row>
    <row r="121" spans="28:130"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</row>
    <row r="122" spans="28:130"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</row>
    <row r="123" spans="28:130"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</row>
    <row r="124" spans="28:130"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</row>
    <row r="125" spans="28:130"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</row>
    <row r="126" spans="28:130"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</row>
    <row r="127" spans="28:130"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</row>
    <row r="128" spans="28:130"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</row>
    <row r="129" spans="28:130"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</row>
    <row r="130" spans="28:130"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</row>
    <row r="131" spans="28:130"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</row>
    <row r="132" spans="28:130"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</row>
    <row r="133" spans="28:130"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</row>
    <row r="134" spans="28:130"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</row>
    <row r="135" spans="28:130"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</row>
    <row r="136" spans="28:130"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</row>
    <row r="137" spans="28:130"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</row>
    <row r="138" spans="28:130"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</row>
    <row r="139" spans="28:130"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</row>
    <row r="140" spans="28:130"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</row>
    <row r="141" spans="28:130"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</row>
    <row r="142" spans="28:130"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</row>
    <row r="143" spans="28:130"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</row>
    <row r="144" spans="28:130"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</row>
    <row r="145" spans="28:130"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</row>
    <row r="146" spans="28:130"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</row>
    <row r="147" spans="28:130"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</row>
    <row r="148" spans="28:130"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</row>
    <row r="149" spans="28:130"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</row>
    <row r="150" spans="28:130"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</row>
    <row r="151" spans="28:130"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</row>
    <row r="152" spans="28:130"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</row>
    <row r="153" spans="28:130"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</row>
    <row r="154" spans="28:130"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</row>
    <row r="155" spans="28:130"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</row>
    <row r="156" spans="28:130"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</row>
    <row r="157" spans="28:130"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</row>
    <row r="158" spans="28:130"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</row>
    <row r="159" spans="28:130"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</row>
    <row r="160" spans="28:130"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</row>
    <row r="161" spans="28:130"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</row>
    <row r="162" spans="28:130"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</row>
    <row r="163" spans="28:130"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</row>
    <row r="164" spans="28:130"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</row>
    <row r="165" spans="28:130"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</row>
    <row r="166" spans="28:130"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</row>
    <row r="167" spans="28:130"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</row>
    <row r="168" spans="28:130"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</row>
    <row r="169" spans="28:130"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</row>
    <row r="170" spans="28:130"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</row>
    <row r="171" spans="28:130"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</row>
    <row r="172" spans="28:130"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</row>
    <row r="173" spans="28:130"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</row>
    <row r="174" spans="28:130"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</row>
    <row r="175" spans="28:130"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</row>
    <row r="176" spans="28:130"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</row>
    <row r="177" spans="28:130"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</row>
    <row r="178" spans="28:130"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</row>
    <row r="179" spans="28:130"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</row>
    <row r="180" spans="28:130"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</row>
    <row r="181" spans="28:130"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</row>
    <row r="182" spans="28:130"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</row>
    <row r="183" spans="28:130"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</row>
    <row r="184" spans="28:130"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</row>
    <row r="185" spans="28:130"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</row>
    <row r="186" spans="28:130"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</row>
    <row r="187" spans="28:130"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</row>
    <row r="188" spans="28:130"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</row>
    <row r="189" spans="28:130"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</row>
    <row r="190" spans="28:130"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</row>
    <row r="191" spans="28:130"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</row>
    <row r="192" spans="28:130"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</row>
    <row r="193" spans="28:130"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</row>
    <row r="194" spans="28:130"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</row>
    <row r="195" spans="28:130"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</row>
    <row r="196" spans="28:130"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</row>
    <row r="197" spans="28:130"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</row>
    <row r="198" spans="28:130"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</row>
    <row r="199" spans="28:130"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</row>
    <row r="200" spans="28:130"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</row>
    <row r="201" spans="28:130"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</row>
    <row r="202" spans="28:130"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</row>
    <row r="203" spans="28:130"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</row>
    <row r="204" spans="28:130"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</row>
    <row r="205" spans="28:130"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</row>
    <row r="206" spans="28:130"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</row>
    <row r="207" spans="28:130"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</row>
    <row r="208" spans="28:130"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</row>
    <row r="209" spans="28:130"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</row>
    <row r="210" spans="28:130"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</row>
    <row r="211" spans="28:130"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</row>
    <row r="212" spans="28:130"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</row>
    <row r="213" spans="28:130"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</row>
    <row r="214" spans="28:130"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</row>
    <row r="215" spans="28:130"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</row>
    <row r="216" spans="28:130"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</row>
    <row r="217" spans="28:130"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</row>
    <row r="218" spans="28:130"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</row>
    <row r="219" spans="28:130"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</row>
    <row r="220" spans="28:130"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</row>
    <row r="221" spans="28:130"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</row>
    <row r="222" spans="28:130"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</row>
    <row r="223" spans="28:130"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</row>
    <row r="224" spans="28:130"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</row>
    <row r="225" spans="28:130"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</row>
    <row r="226" spans="28:130"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</row>
    <row r="227" spans="28:130"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</row>
    <row r="228" spans="28:130"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</row>
    <row r="229" spans="28:130"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</row>
    <row r="230" spans="28:130"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</row>
    <row r="231" spans="28:130"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</row>
    <row r="232" spans="28:130"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</row>
    <row r="233" spans="28:130"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</row>
    <row r="65536" spans="26:26">
      <c r="Z65536" s="30"/>
    </row>
  </sheetData>
  <mergeCells count="15">
    <mergeCell ref="A99:AA99"/>
    <mergeCell ref="A83:AA83"/>
    <mergeCell ref="A66:AA66"/>
    <mergeCell ref="A57:AA57"/>
    <mergeCell ref="A73:AA73"/>
    <mergeCell ref="A91:AA91"/>
    <mergeCell ref="A11:AA11"/>
    <mergeCell ref="A22:AA22"/>
    <mergeCell ref="A31:AA31"/>
    <mergeCell ref="A1:AA1"/>
    <mergeCell ref="A2:AA2"/>
    <mergeCell ref="A5:AA5"/>
    <mergeCell ref="A40:AA40"/>
    <mergeCell ref="A47:AA47"/>
    <mergeCell ref="A10:AA10"/>
  </mergeCells>
  <phoneticPr fontId="0" type="noConversion"/>
  <printOptions horizontalCentered="1" verticalCentered="1"/>
  <pageMargins left="0.25" right="0.25" top="0.25" bottom="0.25" header="0.25" footer="0.25"/>
  <pageSetup scale="31" orientation="landscape" horizontalDpi="200" verticalDpi="200" r:id="rId1"/>
  <headerFooter alignWithMargins="0"/>
  <rowBreaks count="1" manualBreakCount="1">
    <brk id="5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>
    <NumericAssetId xmlns="145c5697-5eb5-440b-b2f1-a8273fb59250" xsi:nil="true"/>
    <AssetType xmlns="145c5697-5eb5-440b-b2f1-a8273fb59250">TP</AssetType>
    <Markets xmlns="145c5697-5eb5-440b-b2f1-a8273fb59250" xsi:nil="true"/>
    <AppVer xmlns="145c5697-5eb5-440b-b2f1-a8273fb59250" xsi:nil="true"/>
    <AuthoringAssetId xmlns="145c5697-5eb5-440b-b2f1-a8273fb59250">TP006206279</AuthoringAssetId>
    <AssetId xmlns="145c5697-5eb5-440b-b2f1-a8273fb59250">TS006206279</AssetId>
  </documentManagement>
</p:properties>
</file>

<file path=customXml/itemProps1.xml><?xml version="1.0" encoding="utf-8"?>
<ds:datastoreItem xmlns:ds="http://schemas.openxmlformats.org/officeDocument/2006/customXml" ds:itemID="{EE8165DB-E8ED-4BEB-A770-A1962E0A08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CAADA87-A331-46A8-A12E-2EC499148A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19ED56-FE6D-4A64-BF75-D369ECAB0FEB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1B45ED6-C574-45ED-9480-6F73895C184F}">
  <ds:schemaRefs>
    <ds:schemaRef ds:uri="http://schemas.microsoft.com/office/2006/metadata/properties"/>
    <ds:schemaRef ds:uri="145c5697-5eb5-440b-b2f1-a8273fb5925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Personal budget</vt:lpstr>
      <vt:lpstr>'Personal budget'!Print_Area</vt:lpstr>
      <vt:lpstr>'Personal budget'!Print_Titles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 worksheet</dc:title>
  <dc:creator>DJ</dc:creator>
  <cp:lastModifiedBy>DJ</cp:lastModifiedBy>
  <cp:lastPrinted>2011-06-04T23:48:28Z</cp:lastPrinted>
  <dcterms:created xsi:type="dcterms:W3CDTF">2001-05-18T00:29:33Z</dcterms:created>
  <dcterms:modified xsi:type="dcterms:W3CDTF">2011-06-04T23:48:36Z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498562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TS006206279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Personal budget worksheet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Personal budget worksheet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LocRecommendation">
    <vt:lpwstr>Localize</vt:lpwstr>
  </property>
  <property fmtid="{D5CDD505-2E9C-101B-9397-08002B2CF9AE}" pid="26" name="Applications">
    <vt:lpwstr>79;#Template 12;#184;#Office 2000;#182;#Office XP;#22;#Excel 2003;#23;#Microsoft Office Excel 2007</vt:lpwstr>
  </property>
  <property fmtid="{D5CDD505-2E9C-101B-9397-08002B2CF9AE}" pid="27" name="TemplateStatus">
    <vt:lpwstr>Complete</vt:lpwstr>
  </property>
  <property fmtid="{D5CDD505-2E9C-101B-9397-08002B2CF9AE}" pid="28" name="ContentTypeId">
    <vt:lpwstr>0x0101006025706CF4CD034688BEBAE97A2E701D020200C3831ACA17D8814887A164412888521E</vt:lpwstr>
  </property>
  <property fmtid="{D5CDD505-2E9C-101B-9397-08002B2CF9AE}" pid="29" name="IsDeleted">
    <vt:lpwstr>0</vt:lpwstr>
  </property>
  <property fmtid="{D5CDD505-2E9C-101B-9397-08002B2CF9AE}" pid="30" name="ShowIn">
    <vt:lpwstr>Show everywhere</vt:lpwstr>
  </property>
  <property fmtid="{D5CDD505-2E9C-101B-9397-08002B2CF9AE}" pid="31" name="UANotes">
    <vt:lpwstr>June 2003 Retrofit_x000d_
_x000d_
389015L. LEGACY FROM TOW. SEO Pilot 2008</vt:lpwstr>
  </property>
  <property fmtid="{D5CDD505-2E9C-101B-9397-08002B2CF9AE}" pid="32" name="PublishStatusLookup">
    <vt:lpwstr>263804</vt:lpwstr>
  </property>
  <property fmtid="{D5CDD505-2E9C-101B-9397-08002B2CF9AE}" pid="33" name="TPClientViewer">
    <vt:lpwstr>Microsoft Office Excel</vt:lpwstr>
  </property>
  <property fmtid="{D5CDD505-2E9C-101B-9397-08002B2CF9AE}" pid="34" name="TPComponent">
    <vt:lpwstr>EXCELFiles</vt:lpwstr>
  </property>
  <property fmtid="{D5CDD505-2E9C-101B-9397-08002B2CF9AE}" pid="35" name="TPNamespace">
    <vt:lpwstr>EXCEL</vt:lpwstr>
  </property>
  <property fmtid="{D5CDD505-2E9C-101B-9397-08002B2CF9AE}" pid="36" name="APTrustLevel">
    <vt:lpwstr>1.00000000000000</vt:lpwstr>
  </property>
  <property fmtid="{D5CDD505-2E9C-101B-9397-08002B2CF9AE}" pid="37" name="TrustLevel">
    <vt:lpwstr>Microsoft Managed Content</vt:lpwstr>
  </property>
  <property fmtid="{D5CDD505-2E9C-101B-9397-08002B2CF9AE}" pid="38" name="Content Type">
    <vt:lpwstr>OOFile</vt:lpwstr>
  </property>
  <property fmtid="{D5CDD505-2E9C-101B-9397-08002B2CF9AE}" pid="39" name="AuthoringAssetId">
    <vt:lpwstr>TP006206279</vt:lpwstr>
  </property>
  <property fmtid="{D5CDD505-2E9C-101B-9397-08002B2CF9AE}" pid="40" name="NumericAssetId">
    <vt:lpwstr/>
  </property>
  <property fmtid="{D5CDD505-2E9C-101B-9397-08002B2CF9AE}" pid="41" name="AppVer">
    <vt:lpwstr/>
  </property>
</Properties>
</file>