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9045"/>
  </bookViews>
  <sheets>
    <sheet name="Instruction" sheetId="1" r:id="rId1"/>
    <sheet name="PFMEAForm" sheetId="2" r:id="rId2"/>
    <sheet name="Severity" sheetId="3" r:id="rId3"/>
    <sheet name="Occurence" sheetId="4" r:id="rId4"/>
    <sheet name="Detection" sheetId="5" r:id="rId5"/>
    <sheet name="ChangesLog" sheetId="6" r:id="rId6"/>
  </sheets>
  <definedNames>
    <definedName name="CHANGES_LOG_MANUAL">Instruction!$B$183</definedName>
    <definedName name="CLASSA">#REF!</definedName>
    <definedName name="DetectionRanking">Detection!$A$1</definedName>
    <definedName name="DetectionScale">#REF!</definedName>
    <definedName name="GENERAL">Instruction!$B$34</definedName>
    <definedName name="MANUAL_STATUS">Instruction!$B$151</definedName>
    <definedName name="OccurenceRanking">Occurence!$A$1</definedName>
    <definedName name="OccurenceScale">#REF!</definedName>
    <definedName name="SeverityRanking">Severity!$A$1</definedName>
    <definedName name="SeverityScale">#REF!</definedName>
    <definedName name="STEP1">PFMEAForm!$C$2</definedName>
    <definedName name="STEP1_MANUAL">Instruction!$B$41</definedName>
    <definedName name="STEP2">PFMEAForm!$C$8</definedName>
    <definedName name="STEP2_MANUAL">Instruction!$B$71</definedName>
    <definedName name="STEP3">PFMEAForm!$F$8</definedName>
    <definedName name="STEP3_MANUAL">Instruction!$B$85</definedName>
    <definedName name="STEP4">PFMEAForm!$I$8</definedName>
    <definedName name="STEP4_MANUAL">Instruction!$B$98</definedName>
    <definedName name="STEP5">PFMEAForm!$M$8</definedName>
    <definedName name="STEP5_AP">Instruction!$B$122</definedName>
    <definedName name="STEP5_MANUAL">Instruction!$B$109</definedName>
    <definedName name="STEP6">PFMEAForm!$T$8</definedName>
    <definedName name="STEP6_MANUAL">Instruction!$B$140</definedName>
    <definedName name="STEP7_MANUAL">Instruction!$B$176</definedName>
    <definedName name="WI_CONTENT">Instruction!$B$20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 l="1"/>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Alexandru TUDOSE</t>
        </r>
        <r>
          <rPr>
            <sz val="9"/>
            <color indexed="81"/>
            <rFont val="Tahoma"/>
            <family val="2"/>
          </rPr>
          <t xml:space="preserve">
Replace generic logo with your company logo.</t>
        </r>
      </text>
    </comment>
  </commentList>
</comments>
</file>

<file path=xl/comments2.xml><?xml version="1.0" encoding="utf-8"?>
<comments xmlns="http://schemas.openxmlformats.org/spreadsheetml/2006/main">
  <authors>
    <author>Author</author>
  </authors>
  <commentList>
    <comment ref="C2" authorId="0" shapeId="0">
      <text>
        <r>
          <rPr>
            <b/>
            <sz val="9"/>
            <color indexed="81"/>
            <rFont val="Tahoma"/>
            <family val="2"/>
          </rPr>
          <t>Alexandru TUDOSE</t>
        </r>
        <r>
          <rPr>
            <sz val="9"/>
            <color indexed="81"/>
            <rFont val="Tahoma"/>
            <family val="2"/>
          </rPr>
          <t xml:space="preserve">
Click to access form instruction section.</t>
        </r>
      </text>
    </comment>
    <comment ref="C8" authorId="0" shapeId="0">
      <text>
        <r>
          <rPr>
            <b/>
            <sz val="9"/>
            <color indexed="81"/>
            <rFont val="Tahoma"/>
            <family val="2"/>
          </rPr>
          <t xml:space="preserve">Alexandru TUDOSE
</t>
        </r>
        <r>
          <rPr>
            <sz val="9"/>
            <color indexed="81"/>
            <rFont val="Tahoma"/>
            <family val="2"/>
          </rPr>
          <t xml:space="preserve">Click to access form instruction section.
</t>
        </r>
      </text>
    </comment>
    <comment ref="F8" authorId="0" shapeId="0">
      <text>
        <r>
          <rPr>
            <b/>
            <sz val="9"/>
            <color indexed="81"/>
            <rFont val="Tahoma"/>
            <family val="2"/>
          </rPr>
          <t>Alexandru TUDOSE</t>
        </r>
        <r>
          <rPr>
            <sz val="9"/>
            <color indexed="81"/>
            <rFont val="Tahoma"/>
            <family val="2"/>
          </rPr>
          <t xml:space="preserve">
Click to access form instruction section.</t>
        </r>
      </text>
    </comment>
    <comment ref="Q9" authorId="0" shapeId="0">
      <text>
        <r>
          <rPr>
            <b/>
            <sz val="9"/>
            <color indexed="81"/>
            <rFont val="Tahoma"/>
            <family val="2"/>
          </rPr>
          <t>Author:</t>
        </r>
        <r>
          <rPr>
            <sz val="9"/>
            <color indexed="81"/>
            <rFont val="Tahoma"/>
            <family val="2"/>
          </rPr>
          <t xml:space="preserve">
This is automatically but you can override by using selection list.</t>
        </r>
      </text>
    </comment>
  </commentList>
</comments>
</file>

<file path=xl/sharedStrings.xml><?xml version="1.0" encoding="utf-8"?>
<sst xmlns="http://schemas.openxmlformats.org/spreadsheetml/2006/main" count="307" uniqueCount="272">
  <si>
    <t>Continuous Improvement</t>
  </si>
  <si>
    <t>History / Change Authorization (as applicable)</t>
  </si>
  <si>
    <t>1. Process Item
System, Subsystem, Part Element or Name of Process</t>
  </si>
  <si>
    <t>3. Process Work Element
4M Type</t>
  </si>
  <si>
    <t>2. Process Step
No. And Name of Focus Element</t>
  </si>
  <si>
    <t>Structure Analysis (Step 2)</t>
  </si>
  <si>
    <t>1. Function of the Process Item
Function of System, Subsystem, Part Element or Name of Process</t>
  </si>
  <si>
    <t>2. Function of the Process Step and Product Characteristics
(Quantitative value is optional)</t>
  </si>
  <si>
    <t>3. Function of the Process Work Element and Process Characteristics</t>
  </si>
  <si>
    <t>1. Failure Effects (FE)</t>
  </si>
  <si>
    <t>Severity (S) of FE</t>
  </si>
  <si>
    <t>2. Failure Mode (FM) of the Process Step</t>
  </si>
  <si>
    <t>3. Failure Cause (FC) of the Work Element</t>
  </si>
  <si>
    <t>Failure Analysis (Step 4)</t>
  </si>
  <si>
    <t>Function Analysis (Step 3)</t>
  </si>
  <si>
    <t>Current Prevention Control (PC) of FC</t>
  </si>
  <si>
    <t>Occurence (O) of FC</t>
  </si>
  <si>
    <t>X98 sun roll assembly line</t>
  </si>
  <si>
    <t>020 Assembly body-mechanism</t>
  </si>
  <si>
    <t>Operator</t>
  </si>
  <si>
    <t>Assembly body with mechanism</t>
  </si>
  <si>
    <t>S</t>
  </si>
  <si>
    <t>Effect</t>
  </si>
  <si>
    <t>High</t>
  </si>
  <si>
    <t>Impact to your plant</t>
  </si>
  <si>
    <t>Failure may result in an acute health and/or safety risk for the manufacturing or assembly work.</t>
  </si>
  <si>
    <t>Failure may result in in-plant regualatory noncompliance.</t>
  </si>
  <si>
    <t>Impact to ship-to-plant 
(when known)</t>
  </si>
  <si>
    <t>Impact to End User 
(when known)</t>
  </si>
  <si>
    <t>Affects safe operation of the vehicle and/or other vehicles, the health of driver or passenger(s) or road users or pedestrians.</t>
  </si>
  <si>
    <t>Moderately High</t>
  </si>
  <si>
    <t xml:space="preserve">Loss of primary vehicle function necessary for normal driving during expected service life. </t>
  </si>
  <si>
    <t>Line shutdown from one hour up to full production shift;
Stop shippment possible;
field repair or replacement required (Assembly to End User) other than for regulatory noncompliance</t>
  </si>
  <si>
    <t>Line shutdown greater than normal production shift;
Stop shippment possible;
field repair or replacement required (Assembly to End User) other than for regulatory noncompliance)
Failure may result in in-plant regulatory noncompliance or may have a chronic health and/or safety risk for the manufacturer or assembly worker.</t>
  </si>
  <si>
    <t xml:space="preserve">100% of production run affected may to be scrapped.
Failure may result in in-plant regulatory noncompliance or may have a chronic health and/or safety risk for the manufacturer or assembly worker.
</t>
  </si>
  <si>
    <t>Production may have to be sorted and a portion (less than 100% scapped)
Deviation from primary process.
Decreased from line speed or added manpower</t>
  </si>
  <si>
    <t>Moderately Low</t>
  </si>
  <si>
    <t>100% of production may have to be reworked off line and accepted</t>
  </si>
  <si>
    <t xml:space="preserve">A portion of the production run may have to be reworked and accepted  </t>
  </si>
  <si>
    <t>100% of production run may have to be reworked in station before it is processed</t>
  </si>
  <si>
    <t>Very Low</t>
  </si>
  <si>
    <t>Low</t>
  </si>
  <si>
    <t>No discernable effect</t>
  </si>
  <si>
    <t>No discernable effect or no effect</t>
  </si>
  <si>
    <t>A portion of the production run may have to be reworked in station before it is processed</t>
  </si>
  <si>
    <t xml:space="preserve">Slight inonvenience </t>
  </si>
  <si>
    <t>Deffective product triggers minor reactios plan; additional defective products not likely; sort not required.</t>
  </si>
  <si>
    <t>Deffective product triggers no reactios plan; dditional defective products not likely; sorts not required; requires feedback to supplier</t>
  </si>
  <si>
    <t>Slightily objectionable appearance, sound, vibration, harshness, or haptics</t>
  </si>
  <si>
    <t>Moderately objectionable appearance, sound, vibration, harshness, or haptics</t>
  </si>
  <si>
    <t>Missing one screw</t>
  </si>
  <si>
    <t>Line shutdown up to one hour</t>
  </si>
  <si>
    <t>Loss of secondary vehicle function</t>
  </si>
  <si>
    <t xml:space="preserve">Degradation of primary vehicle function necessary for normal driving during expected service life. </t>
  </si>
  <si>
    <t>Less than 100% of product affected; strong possibility for additional defective product; sort required; no line shutdown</t>
  </si>
  <si>
    <t>Deffective product triggers significant reaction plan; additional defective products not likely; sort not required</t>
  </si>
  <si>
    <t>Very objectionable appearance, sound, vibration, harshness, or haptics</t>
  </si>
  <si>
    <t>Corporate or Product Line Examples</t>
  </si>
  <si>
    <t>Take the first screw and insert into driver then press tool start button</t>
  </si>
  <si>
    <t>Operator skip</t>
  </si>
  <si>
    <t>Workstation Assembly Instruction PG-IN03-19-01</t>
  </si>
  <si>
    <t>Prediction of failure cause occuring</t>
  </si>
  <si>
    <t>Extremly High</t>
  </si>
  <si>
    <t>Very High</t>
  </si>
  <si>
    <t>Moderate</t>
  </si>
  <si>
    <t>Extremly Low</t>
  </si>
  <si>
    <t>Type of Control</t>
  </si>
  <si>
    <t>None</t>
  </si>
  <si>
    <t>Prevention Controls</t>
  </si>
  <si>
    <t>Current Detection Control (DC) of FM or FC</t>
  </si>
  <si>
    <t>Detection (D) of FC or FM</t>
  </si>
  <si>
    <t>P FMEA AP</t>
  </si>
  <si>
    <t>Special Characteristic</t>
  </si>
  <si>
    <t>Filter Code</t>
  </si>
  <si>
    <t>Risk Analysis (Step 5)</t>
  </si>
  <si>
    <t>Behavioral</t>
  </si>
  <si>
    <t>Behavioral or Technical</t>
  </si>
  <si>
    <t>Best Practices:
Behavioral or Technical</t>
  </si>
  <si>
    <t>Technical</t>
  </si>
  <si>
    <t>No prevention controls.</t>
  </si>
  <si>
    <t>Prevention Controls will have little effect in preventing failure cause.</t>
  </si>
  <si>
    <t>Prevention controls somewhat effective in preventing the failure cause.</t>
  </si>
  <si>
    <t>Prevention controls are effective in preventing the failure cause.</t>
  </si>
  <si>
    <t>Prevention controls are highly effective in preventing the failure cause.</t>
  </si>
  <si>
    <t>Occurence Potential (O) for the Process</t>
  </si>
  <si>
    <t>Process General Evaluation Criteria Severity (S)</t>
  </si>
  <si>
    <t>D</t>
  </si>
  <si>
    <t>O</t>
  </si>
  <si>
    <t>Ability to Detect</t>
  </si>
  <si>
    <t>No testing or inspection method has been established or is known.</t>
  </si>
  <si>
    <t>Opportunity for Detection</t>
  </si>
  <si>
    <t>The failure mode will not or cannot be detected.</t>
  </si>
  <si>
    <t>Detection Method maturity</t>
  </si>
  <si>
    <t>It is unlikely that the testing or inspection method will detect the failure mode.</t>
  </si>
  <si>
    <t>The failure mode is not easily detected through random or sporadic audits.</t>
  </si>
  <si>
    <t>Machine-based detection (automated or semi-automated with notification by light, buzzer, etc.) or use of inspection equipment such as coordinate measuring machine that should detect failure mode or failure cause.</t>
  </si>
  <si>
    <t>System has been proven to be effective and reliable (e.g. plant has experience with method, gauge R&amp;R results are acceptable on comparable process or this application..)</t>
  </si>
  <si>
    <t>Detection has been proven to be effective and reliable (e.g. plant has experience with method, error-proofing verifications, etc.).</t>
  </si>
  <si>
    <t>Company Name:</t>
  </si>
  <si>
    <t>Plant Location:</t>
  </si>
  <si>
    <t>Customer Name:</t>
  </si>
  <si>
    <t>Model Year / Platform:</t>
  </si>
  <si>
    <t>Subject:</t>
  </si>
  <si>
    <t>PFMEA Start Date:</t>
  </si>
  <si>
    <t>PFMEA Revision Date:</t>
  </si>
  <si>
    <t>Cross-Functional Team:</t>
  </si>
  <si>
    <t>PFMEA ID. Number:</t>
  </si>
  <si>
    <t>Process Responsibility:</t>
  </si>
  <si>
    <t>Confidentiality Level:</t>
  </si>
  <si>
    <t>Prevention Action</t>
  </si>
  <si>
    <t>Detection Action</t>
  </si>
  <si>
    <t>Responsible Persons Name</t>
  </si>
  <si>
    <t>Target Completion Date</t>
  </si>
  <si>
    <t>Status</t>
  </si>
  <si>
    <t>Action taken with Pointer to Evidence</t>
  </si>
  <si>
    <t>Completion Date</t>
  </si>
  <si>
    <t>Severity (S)</t>
  </si>
  <si>
    <t>Occurence (O)</t>
  </si>
  <si>
    <t>Detection (D)</t>
  </si>
  <si>
    <t>PFEMA AP</t>
  </si>
  <si>
    <t>OPTIMIZATION (STEP 6)</t>
  </si>
  <si>
    <t>Remarks</t>
  </si>
  <si>
    <t>Planning and preparation (Step 1)</t>
  </si>
  <si>
    <t xml:space="preserve">Process FMEA - Process Failure Mode And Effect Analysis </t>
  </si>
  <si>
    <t>(1) - name of the company</t>
  </si>
  <si>
    <t>(2) - plant address</t>
  </si>
  <si>
    <t>(3) - name of the customer/ or product family</t>
  </si>
  <si>
    <t>(4) - customer application / or company model and platform</t>
  </si>
  <si>
    <t>Initial issue
Part ECL: --A/ EC#4555</t>
  </si>
  <si>
    <r>
      <rPr>
        <u/>
        <sz val="10"/>
        <color theme="1"/>
        <rFont val="Arial"/>
        <family val="2"/>
      </rPr>
      <t>Plant:</t>
    </r>
    <r>
      <rPr>
        <sz val="10"/>
        <color theme="1"/>
        <rFont val="Arial"/>
        <family val="2"/>
      </rPr>
      <t xml:space="preserve">
Gap between housing and mechanism more than tolerance - rework necessary (less than 100% of batch)
</t>
    </r>
    <r>
      <rPr>
        <u/>
        <sz val="10"/>
        <color theme="1"/>
        <rFont val="Arial"/>
        <family val="2"/>
      </rPr>
      <t>Ship to Plant:</t>
    </r>
    <r>
      <rPr>
        <sz val="10"/>
        <color theme="1"/>
        <rFont val="Arial"/>
        <family val="2"/>
      </rPr>
      <t xml:space="preserve">
Additional insertion force to assembly it into door panel
</t>
    </r>
    <r>
      <rPr>
        <u/>
        <sz val="10"/>
        <color theme="1"/>
        <rFont val="Arial"/>
        <family val="2"/>
      </rPr>
      <t>End user:</t>
    </r>
    <r>
      <rPr>
        <sz val="10"/>
        <color theme="1"/>
        <rFont val="Arial"/>
        <family val="2"/>
      </rPr>
      <t xml:space="preserve">
Possibility in time to hear noises (disturbed)</t>
    </r>
  </si>
  <si>
    <t>ABC Gmbh</t>
  </si>
  <si>
    <t>Bratislava</t>
  </si>
  <si>
    <t>VW Group</t>
  </si>
  <si>
    <t>2006/ J77</t>
  </si>
  <si>
    <t>Action Status</t>
  </si>
  <si>
    <t>Open</t>
  </si>
  <si>
    <t>Decision pending</t>
  </si>
  <si>
    <t>Implementation pending</t>
  </si>
  <si>
    <t>IP</t>
  </si>
  <si>
    <t>DP</t>
  </si>
  <si>
    <t>Completed</t>
  </si>
  <si>
    <t>C</t>
  </si>
  <si>
    <t>Not Implemented</t>
  </si>
  <si>
    <t>NP</t>
  </si>
  <si>
    <t>(1) - subject (theme)</t>
  </si>
  <si>
    <t>(2) - start date -&gt; initial date when PFMEA was started</t>
  </si>
  <si>
    <r>
      <t xml:space="preserve">(3) - revision date </t>
    </r>
    <r>
      <rPr>
        <sz val="11"/>
        <color theme="1"/>
        <rFont val="Calibri"/>
        <family val="2"/>
      </rPr>
      <t xml:space="preserve">→ </t>
    </r>
    <r>
      <rPr>
        <b/>
        <sz val="11"/>
        <color theme="1"/>
        <rFont val="Calibri"/>
        <family val="2"/>
      </rPr>
      <t>date when FMEA was reviewed</t>
    </r>
  </si>
  <si>
    <t>(2) - Person in charge (name of FMEA owner)</t>
  </si>
  <si>
    <t>(3) - Confidentiality Level</t>
  </si>
  <si>
    <t>Business Use</t>
  </si>
  <si>
    <t>Proprietary</t>
  </si>
  <si>
    <t>Confidential</t>
  </si>
  <si>
    <t>(4) - cross functional team list</t>
  </si>
  <si>
    <t>AT (AQE), JD (Proc. Eng.), JDU (Manuf)</t>
  </si>
  <si>
    <t>JD (Proc. Eng.)</t>
  </si>
  <si>
    <t>(1) - PFMEA ID. Number -  internal number, given by company according internal system (e.g. Projects List position, ECM database).</t>
  </si>
  <si>
    <t>Step 1: Planning and preparation section</t>
  </si>
  <si>
    <r>
      <rPr>
        <b/>
        <sz val="11"/>
        <color theme="1"/>
        <rFont val="Arial"/>
        <family val="2"/>
      </rPr>
      <t>(1) Process Item</t>
    </r>
    <r>
      <rPr>
        <sz val="11"/>
        <color theme="1"/>
        <rFont val="Arial"/>
        <family val="2"/>
      </rPr>
      <t xml:space="preserve">: 
Highest element within the scope of analysis.
- Name of the process: e.g. </t>
    </r>
    <r>
      <rPr>
        <i/>
        <sz val="11"/>
        <color theme="1"/>
        <rFont val="Arial"/>
        <family val="2"/>
      </rPr>
      <t>Assembly Line</t>
    </r>
    <r>
      <rPr>
        <sz val="11"/>
        <color theme="1"/>
        <rFont val="Arial"/>
        <family val="2"/>
      </rPr>
      <t xml:space="preserve">
- Name of an indirect process: e.g. </t>
    </r>
    <r>
      <rPr>
        <i/>
        <sz val="11"/>
        <color theme="1"/>
        <rFont val="Arial"/>
        <family val="2"/>
      </rPr>
      <t>Shipping</t>
    </r>
  </si>
  <si>
    <r>
      <rPr>
        <b/>
        <sz val="11"/>
        <color theme="1"/>
        <rFont val="Arial"/>
        <family val="2"/>
      </rPr>
      <t>(2) Process step</t>
    </r>
    <r>
      <rPr>
        <sz val="11"/>
        <color theme="1"/>
        <rFont val="Arial"/>
        <family val="2"/>
      </rPr>
      <t xml:space="preserve">:
The element in focus.
- Manufacturing Operation and station: e.g.: </t>
    </r>
    <r>
      <rPr>
        <i/>
        <sz val="11"/>
        <color theme="1"/>
        <rFont val="Arial"/>
        <family val="2"/>
      </rPr>
      <t>10 Ultrasonic welding</t>
    </r>
  </si>
  <si>
    <r>
      <rPr>
        <b/>
        <sz val="11"/>
        <color theme="1"/>
        <rFont val="Arial"/>
        <family val="2"/>
      </rPr>
      <t>(3) Process Work Element</t>
    </r>
    <r>
      <rPr>
        <sz val="11"/>
        <color theme="1"/>
        <rFont val="Arial"/>
        <family val="2"/>
      </rPr>
      <t>:
The element that is the next level down from (2).
- Identification of the element that affects the manufacturing operation or station (2) by using the 4M (Man, Machine, Material, Milieu (Environment)
- E.g.:</t>
    </r>
    <r>
      <rPr>
        <i/>
        <sz val="11"/>
        <color theme="1"/>
        <rFont val="Arial"/>
        <family val="2"/>
      </rPr>
      <t xml:space="preserve"> Screwing machine, Operator, Press machine</t>
    </r>
  </si>
  <si>
    <r>
      <rPr>
        <b/>
        <sz val="11"/>
        <color theme="1"/>
        <rFont val="Arial"/>
        <family val="2"/>
      </rPr>
      <t>(1) Function of the Process Item</t>
    </r>
    <r>
      <rPr>
        <sz val="11"/>
        <color theme="1"/>
        <rFont val="Arial"/>
        <family val="2"/>
      </rPr>
      <t xml:space="preserve">
Description of the expected functions of the process item.
Example: </t>
    </r>
    <r>
      <rPr>
        <i/>
        <sz val="11"/>
        <color theme="1"/>
        <rFont val="Arial"/>
        <family val="2"/>
      </rPr>
      <t>Assemble components.</t>
    </r>
  </si>
  <si>
    <t>Screw body with mechanism with 2 screws</t>
  </si>
  <si>
    <r>
      <rPr>
        <b/>
        <sz val="11"/>
        <color theme="1"/>
        <rFont val="Arial"/>
        <family val="2"/>
      </rPr>
      <t>(2) Function of the Process Step</t>
    </r>
    <r>
      <rPr>
        <sz val="11"/>
        <color theme="1"/>
        <rFont val="Arial"/>
        <family val="2"/>
      </rPr>
      <t xml:space="preserve">
Describes the resulting product features producted by the operation/ station.
Example:
</t>
    </r>
    <r>
      <rPr>
        <i/>
        <sz val="11"/>
        <color theme="1"/>
        <rFont val="Arial"/>
        <family val="2"/>
      </rPr>
      <t>- crimp the spring into the tube</t>
    </r>
  </si>
  <si>
    <r>
      <rPr>
        <b/>
        <sz val="11"/>
        <color theme="1"/>
        <rFont val="Arial"/>
        <family val="2"/>
      </rPr>
      <t>3. Function of the Process Work Element</t>
    </r>
    <r>
      <rPr>
        <sz val="11"/>
        <color theme="1"/>
        <rFont val="Arial"/>
        <family val="2"/>
      </rPr>
      <t xml:space="preserve">
Describes the contribution of the process step to create the features
Example:
</t>
    </r>
    <r>
      <rPr>
        <i/>
        <sz val="11"/>
        <color theme="1"/>
        <rFont val="Arial"/>
        <family val="2"/>
      </rPr>
      <t>- take the part from fixture manualy</t>
    </r>
  </si>
  <si>
    <t>.. Back to step 3</t>
  </si>
  <si>
    <t xml:space="preserve">2. Failure Mode (FM) of the Process Step:
</t>
  </si>
  <si>
    <t>1. Failure Effects (FE):
Whar customer may notice or experience</t>
  </si>
  <si>
    <r>
      <t xml:space="preserve">(1) measures which should be implemented in the design process and verified during prototype, machine qualifications and process verification.
Process planning: minimize the possibility of failure occurrence.
Production process: eliminate (prevent) the failure cause to reduce its rate of occurrence.
Examples:
</t>
    </r>
    <r>
      <rPr>
        <i/>
        <sz val="11"/>
        <color theme="1"/>
        <rFont val="Arial"/>
        <family val="2"/>
      </rPr>
      <t>- two handed operation of machines
- PokaYoke
- Preventive maintenance
- Operator maintenance
- Work instructions
- First part release</t>
    </r>
  </si>
  <si>
    <t>(2) - Occurrence of failure cause. See Occurrence table, below is the link:</t>
  </si>
  <si>
    <r>
      <t xml:space="preserve">(3) - Current detection control of Failure Cause:
- detect the existence of failure cause or failure mode (manual or automated methods)
Examples:
</t>
    </r>
    <r>
      <rPr>
        <i/>
        <sz val="11"/>
        <color theme="1"/>
        <rFont val="Arial"/>
        <family val="2"/>
      </rPr>
      <t>- End of line inspection
- Atributive gauging
- Visual checking by operator</t>
    </r>
  </si>
  <si>
    <t>(4) - Detection (FC or FM) according the table below:</t>
  </si>
  <si>
    <t>Detection Potential (D) for the Validation of the Process Design</t>
  </si>
  <si>
    <r>
      <t xml:space="preserve">Prevention controls are </t>
    </r>
    <r>
      <rPr>
        <b/>
        <sz val="11"/>
        <color theme="1"/>
        <rFont val="Arial"/>
        <family val="2"/>
      </rPr>
      <t>extremely</t>
    </r>
    <r>
      <rPr>
        <sz val="11"/>
        <color theme="1"/>
        <rFont val="Arial"/>
        <family val="2"/>
      </rPr>
      <t xml:space="preserve"> effective in preventing the failure cause  due to design (e.g. Part geometry) or process (e.g. Fixture or Tool design). Intent of prevention controls - Failure Mode cannot be physically produced due to the Failure Cause.</t>
    </r>
  </si>
  <si>
    <r>
      <t xml:space="preserve">Test or inspection method </t>
    </r>
    <r>
      <rPr>
        <b/>
        <sz val="11"/>
        <color theme="1"/>
        <rFont val="Arial"/>
        <family val="2"/>
      </rPr>
      <t>has not been proven to be effective and reliable</t>
    </r>
    <r>
      <rPr>
        <sz val="11"/>
        <color theme="1"/>
        <rFont val="Arial"/>
        <family val="2"/>
      </rPr>
      <t xml:space="preserve"> (e.g. plant has little or no experience with method, gauge R&amp;R results marginal on comparable process or this application..)</t>
    </r>
  </si>
  <si>
    <r>
      <t xml:space="preserve">Human inspection (visual, tactile, audible), or use of manual gauging (attribute or variable) that </t>
    </r>
    <r>
      <rPr>
        <b/>
        <sz val="11"/>
        <color theme="1"/>
        <rFont val="Arial"/>
        <family val="2"/>
      </rPr>
      <t>should</t>
    </r>
    <r>
      <rPr>
        <sz val="11"/>
        <color theme="1"/>
        <rFont val="Arial"/>
        <family val="2"/>
      </rPr>
      <t xml:space="preserve"> detect the failure mode or failure cause.</t>
    </r>
  </si>
  <si>
    <r>
      <t xml:space="preserve">Test or inspection method </t>
    </r>
    <r>
      <rPr>
        <b/>
        <sz val="11"/>
        <color theme="1"/>
        <rFont val="Arial"/>
        <family val="2"/>
      </rPr>
      <t>has been proven to be effective and reliable</t>
    </r>
    <r>
      <rPr>
        <sz val="11"/>
        <color theme="1"/>
        <rFont val="Arial"/>
        <family val="2"/>
      </rPr>
      <t xml:space="preserve"> (e.g. plant has experience with method on identicial process or this application, gauge R&amp;R results </t>
    </r>
    <r>
      <rPr>
        <b/>
        <sz val="11"/>
        <color theme="1"/>
        <rFont val="Arial"/>
        <family val="2"/>
      </rPr>
      <t>are acceptable</t>
    </r>
    <r>
      <rPr>
        <sz val="11"/>
        <color theme="1"/>
        <rFont val="Arial"/>
        <family val="2"/>
      </rPr>
      <t xml:space="preserve"> ..)</t>
    </r>
  </si>
  <si>
    <r>
      <t xml:space="preserve">Human inspection (visual, tactile, audible), or use of manual gauging (attribute or variable) that </t>
    </r>
    <r>
      <rPr>
        <b/>
        <sz val="11"/>
        <color theme="1"/>
        <rFont val="Arial"/>
        <family val="2"/>
      </rPr>
      <t>will</t>
    </r>
    <r>
      <rPr>
        <sz val="11"/>
        <color theme="1"/>
        <rFont val="Arial"/>
        <family val="2"/>
      </rPr>
      <t xml:space="preserve"> detect the failure mode or failure cause.</t>
    </r>
  </si>
  <si>
    <r>
      <t xml:space="preserve">Machine-based detection (automated or semi-automated with notification by light, buzzer, etc.) or use of inspection equipment such as coordinate measuring machine that </t>
    </r>
    <r>
      <rPr>
        <b/>
        <sz val="11"/>
        <color theme="1"/>
        <rFont val="Arial"/>
        <family val="2"/>
      </rPr>
      <t>will</t>
    </r>
    <r>
      <rPr>
        <sz val="11"/>
        <color theme="1"/>
        <rFont val="Arial"/>
        <family val="2"/>
      </rPr>
      <t xml:space="preserve"> detect failure mode or failure cause.</t>
    </r>
  </si>
  <si>
    <r>
      <t>Failure mode cannot be physically produced as-designed or processed, or detection methods proven to</t>
    </r>
    <r>
      <rPr>
        <b/>
        <sz val="11"/>
        <color theme="1"/>
        <rFont val="Arial"/>
        <family val="2"/>
      </rPr>
      <t xml:space="preserve"> always</t>
    </r>
    <r>
      <rPr>
        <sz val="11"/>
        <color theme="1"/>
        <rFont val="Arial"/>
        <family val="2"/>
      </rPr>
      <t xml:space="preserve"> detect the failure mode or failure cause.</t>
    </r>
  </si>
  <si>
    <t>Back to step 5</t>
  </si>
  <si>
    <t>(5) - Decision if further actions are needed to reduce the risk and action priority.</t>
  </si>
  <si>
    <t>(6) - Special characteristic: customer or internal designated characteristic being special.</t>
  </si>
  <si>
    <r>
      <t xml:space="preserve">Special Characteristic:
</t>
    </r>
    <r>
      <rPr>
        <b/>
        <sz val="11"/>
        <color theme="0"/>
        <rFont val="Calibri"/>
        <family val="2"/>
        <scheme val="minor"/>
      </rPr>
      <t>- product characteristic or manufacturing process parameter which can affect safety or compliance with regulations, fit, function, performance or subsequent processing of product.</t>
    </r>
    <r>
      <rPr>
        <sz val="11"/>
        <color theme="0"/>
        <rFont val="Calibri"/>
        <family val="2"/>
        <scheme val="minor"/>
      </rPr>
      <t xml:space="preserve">
</t>
    </r>
    <r>
      <rPr>
        <i/>
        <sz val="11"/>
        <color theme="0"/>
        <rFont val="Calibri"/>
        <family val="2"/>
        <scheme val="minor"/>
      </rPr>
      <t>IATF 16949</t>
    </r>
  </si>
  <si>
    <r>
      <t xml:space="preserve">AP is automatically calculated by pressing </t>
    </r>
    <r>
      <rPr>
        <b/>
        <sz val="11"/>
        <color theme="0"/>
        <rFont val="Calibri"/>
        <family val="2"/>
        <scheme val="minor"/>
      </rPr>
      <t xml:space="preserve">AP Calculation </t>
    </r>
    <r>
      <rPr>
        <sz val="11"/>
        <color theme="0"/>
        <rFont val="Calibri"/>
        <family val="2"/>
        <scheme val="minor"/>
      </rPr>
      <t>button when you are in the AP cell, but it can be overriden manual by using drop down list.</t>
    </r>
  </si>
  <si>
    <t>H</t>
  </si>
  <si>
    <t>Priority High:
- highest priority</t>
  </si>
  <si>
    <t>Priority Medium:
- medium priority for review and action</t>
  </si>
  <si>
    <t>M</t>
  </si>
  <si>
    <t>Priority Low:
- low priority for review and action</t>
  </si>
  <si>
    <t>L</t>
  </si>
  <si>
    <t>If calculated value is NPA (Not a Priority) please write to:</t>
  </si>
  <si>
    <t>office@omnium.ro</t>
  </si>
  <si>
    <t>Add a screen capture or write in the email body S O D values - it can be possible to encounter a bug due lack of combinations returned by AP calculation functions.</t>
  </si>
  <si>
    <t>.. Back to step 5</t>
  </si>
  <si>
    <t>(1) Preventive Action: Necessary actions to reduce the occurrence</t>
  </si>
  <si>
    <t>(2) Detection Action: Necessary actions to improve the detection</t>
  </si>
  <si>
    <t>(3) Responsible person name: name of the person responsible to follow the action.</t>
  </si>
  <si>
    <t>(4) Target Completion Date: date in format MM.YY or DD.MM.YYYY</t>
  </si>
  <si>
    <t xml:space="preserve">(5) Action status: </t>
  </si>
  <si>
    <t>The status for each action shall be documented according this table:</t>
  </si>
  <si>
    <t>Code</t>
  </si>
  <si>
    <t>(6) Action taken with the pointer to Evidence:
Implemented action(s) with related proves (document numbers, date..)</t>
  </si>
  <si>
    <t>(7) Completion date:
Date when action was implemented. Format MM.YY or DD.MM.YYYY.</t>
  </si>
  <si>
    <t>(8) S O D recalculation following the proving of implemented action(s) effectiveness.</t>
  </si>
  <si>
    <t>(9) Special characteristic</t>
  </si>
  <si>
    <t>(10) Action Priority - according Step 5:</t>
  </si>
  <si>
    <t>Open Step 5 - AP section</t>
  </si>
  <si>
    <t>Change Level</t>
  </si>
  <si>
    <t>Change Date</t>
  </si>
  <si>
    <t>DESCRIPTION</t>
  </si>
  <si>
    <t>RELATED DOCUMENTS</t>
  </si>
  <si>
    <t>[DOCUMENT NUMBER]</t>
  </si>
  <si>
    <t>UPDATED</t>
  </si>
  <si>
    <t>X</t>
  </si>
  <si>
    <t>DO NOT PRINT - use in completing instruction in electronic format - please consider your environmental responsibility.</t>
  </si>
  <si>
    <t>This template was produced by Omnium Software Products - Advanced Engineering and Management Srl Company.</t>
  </si>
  <si>
    <t>Omnium Software Products Disclaimer</t>
  </si>
  <si>
    <t>www.omnium.ro</t>
  </si>
  <si>
    <t>© Omnium Software Products/ Advanced Engineering And Management</t>
  </si>
  <si>
    <t>This template and VBA functions embeded can be modified, altered, changed at your will. This file can not be licensed by other party, being licensed as GPL GNU V3.</t>
  </si>
  <si>
    <t>File licensed according GNU GPL V3</t>
  </si>
  <si>
    <t>[document number]</t>
  </si>
  <si>
    <t>Document content:</t>
  </si>
  <si>
    <t>1. General</t>
  </si>
  <si>
    <t>2. Step 1: Planning and preparation section</t>
  </si>
  <si>
    <t>Developer: Alexandru TUDOSE</t>
  </si>
  <si>
    <t>https://www.alexandrutudose.ro/</t>
  </si>
  <si>
    <t>https://www.operationalmanagementsolutions.eu/</t>
  </si>
  <si>
    <t>To deploy this study a cross-functional team is necessary.
The cross-functional team should at least include:  
- Maintenance Engineer  - Tooling issues, past problems
- Quality Engineer (Leader) -  Quality Data for similar programs, Historical Information,PFMEA from similar projects, D-FMEA input where applicable, customer specific requirments 
- Production Leader - Production issues, past problems</t>
  </si>
  <si>
    <t>Similar part FMEAs must be considered.</t>
  </si>
  <si>
    <t>This program comes with ABSOLUTELY NO WARRANTY</t>
  </si>
  <si>
    <t>You can contact me by email: alex@omnium.ro</t>
  </si>
  <si>
    <t>Step 2: Structure Analysis</t>
  </si>
  <si>
    <t>3. Step 2: Structure Analysis</t>
  </si>
  <si>
    <t>4. Step 3: Function Analysis</t>
  </si>
  <si>
    <t>5. Step 4: Failure Analysis</t>
  </si>
  <si>
    <t>6. Step 5: Risk Analysis</t>
  </si>
  <si>
    <t>Optimization (Step 6)</t>
  </si>
  <si>
    <t>7. Step 6: Optimization</t>
  </si>
  <si>
    <t>.. Back to step 6 (form)</t>
  </si>
  <si>
    <t>.. Back to step 1 (form)</t>
  </si>
  <si>
    <t>.. Back to WI content</t>
  </si>
  <si>
    <t>AU716 rolls assembly line</t>
  </si>
  <si>
    <t>.. Back to step 2 (form)</t>
  </si>
  <si>
    <t>.. Back to step 4 (form)</t>
  </si>
  <si>
    <t>Documentation (Step 7)</t>
  </si>
  <si>
    <t>Report FMEA progress (initial objectives vs. targets).</t>
  </si>
  <si>
    <t>Structure recommended:
- A: statement of final status compared to objectives establoshed in project plan
- B: summary of analysis scope and what is new
- C: summary of how functions were developed
- D: summary of high risks failures (at least)
- E: summary of actions related to high risks failures (at least)
- F: a plan and commitment to finalize ongoing improvement actions</t>
  </si>
  <si>
    <t>Such report can be used within customer communications and top management progress reporting.</t>
  </si>
  <si>
    <t>8. Changes log</t>
  </si>
  <si>
    <t>Periodically reporting should pe issued to customer, according arrangements during project development (see section 7 - Documentation).</t>
  </si>
  <si>
    <t>AIAG VDA P FMEA Form Work Instruction</t>
  </si>
  <si>
    <t>(1) - Change Level: number or character (A,B,C..) following change (revision) of this document.</t>
  </si>
  <si>
    <t>(2) - revision date (when content was changed)</t>
  </si>
  <si>
    <t>(3) - description (short description of change)</t>
  </si>
  <si>
    <t>(4) - related documents for change (e.g. 8D reports..)</t>
  </si>
  <si>
    <t>(5) - use "X" to mark if the document updating process was finalized (it can be distributed within internal network).</t>
  </si>
  <si>
    <t>Template: first issue</t>
  </si>
  <si>
    <t>Detection matrix correction- missing 2,3 descriptions</t>
  </si>
  <si>
    <t>AIAG VDA FMEA 2019</t>
  </si>
  <si>
    <t>Machine detection that will detect the cause and prevent the failure mode (discrepant part) from being produced.</t>
  </si>
  <si>
    <t>Machine based detection that will detect the failure mode in-station, prevent further processing, or system will identify the product as discrepant and allow it automatically move forward in the process until the designated reject unload area. Discrepant products will be controlled by a robust system that will prevent the outflow of the product from the facility.</t>
  </si>
  <si>
    <t>Machine based method that will detect the failure mode downstream, prevent further processing or system will identify the product as discrepant and allow it automatically move forward in the process until the designated reject unload area. Discrepant products will be controlled by a robust system that will prevent the outflow of the product from the facility.</t>
  </si>
  <si>
    <t>Process FMEA's must be prepared for all ORGGANIZATION manufacturing lines. (Refer to the AIAG FMEA Manual, VDA, etc, and AIAG APQP and Control Plan manual).</t>
  </si>
  <si>
    <r>
      <rPr>
        <b/>
        <sz val="11"/>
        <color theme="0"/>
        <rFont val="Arial"/>
        <family val="2"/>
      </rPr>
      <t>You can add more levels according your organization defined confidentiality policy.</t>
    </r>
    <r>
      <rPr>
        <sz val="11"/>
        <color theme="0"/>
        <rFont val="Arial"/>
        <family val="2"/>
      </rPr>
      <t xml:space="preserve">
Update Levels List</t>
    </r>
  </si>
  <si>
    <t>Degradation of secondary vehicle function.</t>
  </si>
  <si>
    <t>Noncompliance with regulations.</t>
  </si>
  <si>
    <t>AP - new action Priority:</t>
  </si>
  <si>
    <t>You can use Re-calculate button to automatically recalculate priority level or you can define it manually:</t>
  </si>
  <si>
    <t>8. Step 7: Documentation</t>
  </si>
  <si>
    <t>9. Changes log</t>
  </si>
  <si>
    <t>.. Go to changes log</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</si>
</sst>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rgb="FF9C6500"/>
      <name val="Calibri"/>
      <family val="2"/>
      <scheme val="minor"/>
    </font>
    <font>
      <sz val="11"/>
      <color theme="1"/>
      <name val="Arial"/>
      <family val="2"/>
    </font>
    <font>
      <b/>
      <sz val="10"/>
      <color theme="1"/>
      <name val="Arial"/>
      <family val="2"/>
    </font>
    <font>
      <sz val="10"/>
      <color theme="1"/>
      <name val="Arial"/>
      <family val="2"/>
    </font>
    <font>
      <sz val="8"/>
      <name val="MS Sans Serif"/>
      <family val="2"/>
    </font>
    <font>
      <sz val="11"/>
      <color rgb="FF9C6500"/>
      <name val="Arial"/>
      <family val="2"/>
    </font>
    <font>
      <sz val="11"/>
      <color theme="0"/>
      <name val="Arial"/>
      <family val="2"/>
    </font>
    <font>
      <sz val="12"/>
      <name val="Arial"/>
      <family val="2"/>
    </font>
    <font>
      <sz val="9"/>
      <color theme="1"/>
      <name val="Arial"/>
      <family val="2"/>
    </font>
    <font>
      <u/>
      <sz val="11"/>
      <color theme="10"/>
      <name val="Calibri"/>
      <family val="2"/>
      <scheme val="minor"/>
    </font>
    <font>
      <sz val="11"/>
      <color rgb="FF006100"/>
      <name val="Calibri"/>
      <family val="2"/>
      <scheme val="minor"/>
    </font>
    <font>
      <b/>
      <sz val="11"/>
      <color theme="0"/>
      <name val="Calibri"/>
      <family val="2"/>
      <scheme val="minor"/>
    </font>
    <font>
      <u/>
      <sz val="10"/>
      <color theme="1"/>
      <name val="Arial"/>
      <family val="2"/>
    </font>
    <font>
      <sz val="11"/>
      <name val="Calibri"/>
      <family val="2"/>
      <scheme val="minor"/>
    </font>
    <font>
      <sz val="10"/>
      <color theme="0"/>
      <name val="Arial"/>
      <family val="2"/>
    </font>
    <font>
      <sz val="14"/>
      <color theme="1"/>
      <name val="Arial"/>
      <family val="2"/>
    </font>
    <font>
      <sz val="11"/>
      <color theme="1"/>
      <name val="Calibri"/>
      <family val="2"/>
    </font>
    <font>
      <b/>
      <sz val="11"/>
      <color theme="1"/>
      <name val="Calibri"/>
      <family val="2"/>
    </font>
    <font>
      <sz val="11"/>
      <color theme="0"/>
      <name val="Calibri"/>
      <family val="2"/>
      <scheme val="minor"/>
    </font>
    <font>
      <u/>
      <sz val="12"/>
      <color theme="10"/>
      <name val="Calibri"/>
      <family val="2"/>
      <scheme val="minor"/>
    </font>
    <font>
      <u/>
      <sz val="14"/>
      <color theme="10"/>
      <name val="Calibri"/>
      <family val="2"/>
      <scheme val="minor"/>
    </font>
    <font>
      <sz val="9"/>
      <color indexed="81"/>
      <name val="Tahoma"/>
      <family val="2"/>
    </font>
    <font>
      <b/>
      <sz val="9"/>
      <color indexed="81"/>
      <name val="Tahoma"/>
      <family val="2"/>
    </font>
    <font>
      <sz val="14"/>
      <color theme="0"/>
      <name val="Calibri"/>
      <family val="2"/>
      <scheme val="minor"/>
    </font>
    <font>
      <i/>
      <sz val="11"/>
      <color theme="1"/>
      <name val="Arial"/>
      <family val="2"/>
    </font>
    <font>
      <b/>
      <sz val="11"/>
      <color theme="1"/>
      <name val="Arial"/>
      <family val="2"/>
    </font>
    <font>
      <sz val="11"/>
      <color theme="1"/>
      <name val="Calibri"/>
      <family val="2"/>
      <scheme val="minor"/>
    </font>
    <font>
      <sz val="12"/>
      <color theme="1"/>
      <name val="Arial"/>
      <family val="2"/>
    </font>
    <font>
      <b/>
      <sz val="14"/>
      <color theme="1"/>
      <name val="Arial"/>
      <family val="2"/>
    </font>
    <font>
      <b/>
      <sz val="14"/>
      <color theme="0"/>
      <name val="Arial"/>
      <family val="2"/>
    </font>
    <font>
      <b/>
      <sz val="14"/>
      <color rgb="FF9C6500"/>
      <name val="Arial"/>
      <family val="2"/>
    </font>
    <font>
      <b/>
      <sz val="14"/>
      <color rgb="FF006100"/>
      <name val="Arial"/>
      <family val="2"/>
    </font>
    <font>
      <b/>
      <sz val="11"/>
      <color theme="0"/>
      <name val="Arial"/>
      <family val="2"/>
    </font>
    <font>
      <b/>
      <sz val="14"/>
      <name val="Arial"/>
      <family val="2"/>
    </font>
    <font>
      <i/>
      <sz val="11"/>
      <color theme="0"/>
      <name val="Calibri"/>
      <family val="2"/>
      <scheme val="minor"/>
    </font>
    <font>
      <sz val="10"/>
      <name val="Arial"/>
      <family val="2"/>
    </font>
    <font>
      <b/>
      <sz val="10"/>
      <name val="Arial"/>
      <family val="2"/>
    </font>
    <font>
      <sz val="10"/>
      <color rgb="FFFF0000"/>
      <name val="Arial"/>
      <family val="2"/>
    </font>
    <font>
      <sz val="10"/>
      <color indexed="10"/>
      <name val="Arial"/>
      <family val="2"/>
    </font>
    <font>
      <sz val="14"/>
      <name val="Arial"/>
      <family val="2"/>
    </font>
    <font>
      <b/>
      <sz val="11"/>
      <name val="Arial"/>
      <family val="2"/>
    </font>
    <font>
      <b/>
      <sz val="11"/>
      <color rgb="FFFF0000"/>
      <name val="Arial"/>
      <family val="2"/>
    </font>
    <font>
      <sz val="12"/>
      <color rgb="FF9C6500"/>
      <name val="Calibri"/>
      <family val="2"/>
      <scheme val="minor"/>
    </font>
    <font>
      <sz val="11"/>
      <color rgb="FFFF0000"/>
      <name val="Arial"/>
      <family val="2"/>
    </font>
    <font>
      <b/>
      <sz val="11"/>
      <color rgb="FF006100"/>
      <name val="Arial"/>
      <family val="2"/>
    </font>
  </fonts>
  <fills count="2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
      <patternFill patternType="solid">
        <fgColor rgb="FFC6EFCE"/>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patternFill>
    </fill>
    <fill>
      <patternFill patternType="solid">
        <fgColor theme="4" tint="0.79998168889431442"/>
        <bgColor indexed="65"/>
      </patternFill>
    </fill>
    <fill>
      <patternFill patternType="solid">
        <fgColor theme="7" tint="0.79998168889431442"/>
        <bgColor indexed="64"/>
      </patternFill>
    </fill>
    <fill>
      <patternFill patternType="solid">
        <fgColor theme="4"/>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8">
    <xf numFmtId="0" fontId="0" fillId="0" borderId="0"/>
    <xf numFmtId="0" fontId="1" fillId="3" borderId="0" applyNumberFormat="0" applyBorder="0" applyAlignment="0" applyProtection="0"/>
    <xf numFmtId="0" fontId="5" fillId="0" borderId="2">
      <alignment horizontal="left" vertical="center" wrapText="1"/>
    </xf>
    <xf numFmtId="0" fontId="10" fillId="0" borderId="0" applyNumberFormat="0" applyFill="0" applyBorder="0" applyAlignment="0" applyProtection="0"/>
    <xf numFmtId="0" fontId="11" fillId="11" borderId="0" applyNumberFormat="0" applyBorder="0" applyAlignment="0" applyProtection="0"/>
    <xf numFmtId="0" fontId="19" fillId="15" borderId="0" applyNumberFormat="0" applyBorder="0" applyAlignment="0" applyProtection="0"/>
    <xf numFmtId="0" fontId="27" fillId="16" borderId="0" applyNumberFormat="0" applyBorder="0" applyAlignment="0" applyProtection="0"/>
    <xf numFmtId="0" fontId="36" fillId="0" borderId="0"/>
  </cellStyleXfs>
  <cellXfs count="134">
    <xf numFmtId="0" fontId="0" fillId="0" borderId="0" xfId="0"/>
    <xf numFmtId="0" fontId="2" fillId="2" borderId="0" xfId="0" applyFont="1" applyFill="1"/>
    <xf numFmtId="0" fontId="3" fillId="0" borderId="1" xfId="0" applyFont="1" applyBorder="1" applyAlignment="1">
      <alignment horizontal="center" vertical="center" wrapText="1"/>
    </xf>
    <xf numFmtId="0" fontId="4" fillId="2" borderId="0" xfId="0" applyFont="1" applyFill="1"/>
    <xf numFmtId="0" fontId="6" fillId="3" borderId="1" xfId="1" applyFont="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7" borderId="1" xfId="3" applyFill="1" applyBorder="1" applyAlignment="1">
      <alignment horizontal="center" vertical="center" textRotation="90"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8" fillId="7" borderId="1" xfId="2"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15" fillId="14"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2" borderId="0" xfId="0" applyFont="1" applyFill="1" applyAlignment="1">
      <alignment horizontal="right"/>
    </xf>
    <xf numFmtId="0" fontId="1" fillId="3" borderId="11" xfId="1" applyBorder="1" applyAlignment="1">
      <alignment horizontal="center" vertical="center"/>
    </xf>
    <xf numFmtId="0" fontId="0" fillId="0" borderId="1" xfId="0" applyBorder="1" applyAlignment="1">
      <alignment horizontal="center" vertical="center" wrapText="1"/>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xf numFmtId="0" fontId="1" fillId="3" borderId="11" xfId="1" applyBorder="1" applyAlignment="1">
      <alignment horizontal="center" vertical="center"/>
    </xf>
    <xf numFmtId="0" fontId="2" fillId="2" borderId="0" xfId="0" applyFont="1" applyFill="1" applyAlignment="1">
      <alignment wrapText="1"/>
    </xf>
    <xf numFmtId="0" fontId="24" fillId="15" borderId="0" xfId="5" applyFont="1"/>
    <xf numFmtId="0" fontId="20" fillId="2" borderId="0" xfId="3" applyFont="1" applyFill="1"/>
    <xf numFmtId="0" fontId="10" fillId="2" borderId="0" xfId="3" applyFill="1"/>
    <xf numFmtId="0" fontId="4" fillId="2" borderId="1" xfId="0" applyFont="1" applyFill="1" applyBorder="1" applyAlignment="1">
      <alignment horizontal="center" vertical="center"/>
    </xf>
    <xf numFmtId="0" fontId="26" fillId="8" borderId="1" xfId="0" applyFont="1" applyFill="1" applyBorder="1" applyAlignment="1">
      <alignment horizontal="center" vertical="center"/>
    </xf>
    <xf numFmtId="0" fontId="26" fillId="8" borderId="1" xfId="0" applyFont="1" applyFill="1" applyBorder="1" applyAlignment="1">
      <alignment horizontal="center" vertical="center" wrapText="1"/>
    </xf>
    <xf numFmtId="0" fontId="30" fillId="9"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30" fillId="9"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0" fillId="10" borderId="1" xfId="0" applyFont="1" applyFill="1" applyBorder="1" applyAlignment="1">
      <alignment horizontal="center" vertical="center"/>
    </xf>
    <xf numFmtId="0" fontId="31" fillId="3" borderId="1" xfId="1" applyFont="1" applyBorder="1" applyAlignment="1">
      <alignment horizontal="center" vertical="center"/>
    </xf>
    <xf numFmtId="0" fontId="32" fillId="11" borderId="1" xfId="4" applyFont="1" applyBorder="1" applyAlignment="1">
      <alignment horizontal="center" vertical="center"/>
    </xf>
    <xf numFmtId="0" fontId="32" fillId="11" borderId="8" xfId="4" applyFont="1" applyBorder="1" applyAlignment="1">
      <alignment horizontal="center" vertical="center"/>
    </xf>
    <xf numFmtId="0" fontId="2" fillId="2" borderId="8" xfId="0" applyFont="1" applyFill="1" applyBorder="1" applyAlignment="1">
      <alignment horizontal="center" vertical="center" wrapText="1"/>
    </xf>
    <xf numFmtId="0" fontId="29" fillId="7" borderId="1" xfId="0" applyFont="1" applyFill="1" applyBorder="1" applyAlignment="1">
      <alignment horizontal="center" vertical="center"/>
    </xf>
    <xf numFmtId="0" fontId="2" fillId="2" borderId="0" xfId="0" applyFont="1" applyFill="1" applyAlignment="1">
      <alignment horizontal="center" vertical="center"/>
    </xf>
    <xf numFmtId="0" fontId="34" fillId="12" borderId="1" xfId="1" applyFont="1" applyFill="1" applyBorder="1" applyAlignment="1">
      <alignment horizontal="center" vertical="center"/>
    </xf>
    <xf numFmtId="0" fontId="30" fillId="13" borderId="8" xfId="4" applyFont="1" applyFill="1" applyBorder="1" applyAlignment="1">
      <alignment horizontal="center" vertical="center"/>
    </xf>
    <xf numFmtId="0" fontId="33" fillId="13" borderId="1" xfId="0" applyFont="1" applyFill="1" applyBorder="1" applyAlignment="1">
      <alignment horizontal="center" vertical="center"/>
    </xf>
    <xf numFmtId="0" fontId="16" fillId="2" borderId="0" xfId="0" applyFont="1" applyFill="1" applyAlignment="1">
      <alignment horizontal="center" vertical="center"/>
    </xf>
    <xf numFmtId="0" fontId="10" fillId="2" borderId="0" xfId="3" applyFill="1" applyAlignment="1">
      <alignment horizontal="right"/>
    </xf>
    <xf numFmtId="0" fontId="19" fillId="15" borderId="0" xfId="5" applyAlignment="1">
      <alignment wrapText="1"/>
    </xf>
    <xf numFmtId="0" fontId="14" fillId="2" borderId="0" xfId="3" applyFont="1" applyFill="1" applyAlignment="1">
      <alignment wrapText="1"/>
    </xf>
    <xf numFmtId="0" fontId="7" fillId="10"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 borderId="1" xfId="0" applyFont="1" applyFill="1" applyBorder="1" applyAlignment="1">
      <alignment wrapText="1"/>
    </xf>
    <xf numFmtId="0" fontId="4" fillId="2" borderId="1" xfId="0" applyFont="1" applyFill="1" applyBorder="1" applyAlignment="1">
      <alignment horizontal="left" vertical="center"/>
    </xf>
    <xf numFmtId="0" fontId="26" fillId="2" borderId="1" xfId="0" applyFont="1" applyFill="1" applyBorder="1"/>
    <xf numFmtId="0" fontId="2" fillId="2" borderId="1" xfId="0" applyFont="1" applyFill="1" applyBorder="1"/>
    <xf numFmtId="0" fontId="36" fillId="2" borderId="0" xfId="7" applyFont="1" applyFill="1"/>
    <xf numFmtId="0" fontId="36" fillId="2" borderId="0" xfId="7" applyFont="1" applyFill="1" applyAlignment="1">
      <alignment vertical="center"/>
    </xf>
    <xf numFmtId="0" fontId="36" fillId="2" borderId="1" xfId="7" quotePrefix="1" applyFont="1" applyFill="1" applyBorder="1" applyAlignment="1">
      <alignment horizontal="center" vertical="center"/>
    </xf>
    <xf numFmtId="0" fontId="36" fillId="2" borderId="1" xfId="7" applyFont="1" applyFill="1" applyBorder="1" applyAlignment="1">
      <alignment horizontal="center" vertical="center" wrapText="1"/>
    </xf>
    <xf numFmtId="0" fontId="38" fillId="2" borderId="1" xfId="7" applyFont="1" applyFill="1" applyBorder="1" applyAlignment="1">
      <alignment horizontal="center" vertical="center"/>
    </xf>
    <xf numFmtId="0" fontId="38" fillId="2" borderId="1" xfId="7" applyFont="1" applyFill="1" applyBorder="1" applyAlignment="1">
      <alignment horizontal="center" vertical="center" wrapText="1"/>
    </xf>
    <xf numFmtId="0" fontId="36" fillId="2" borderId="1" xfId="7" applyFont="1" applyFill="1" applyBorder="1" applyAlignment="1">
      <alignment horizontal="center"/>
    </xf>
    <xf numFmtId="0" fontId="36" fillId="2" borderId="1" xfId="7" applyFont="1" applyFill="1" applyBorder="1" applyAlignment="1">
      <alignment horizontal="center" wrapText="1"/>
    </xf>
    <xf numFmtId="0" fontId="36" fillId="2" borderId="0" xfId="7" applyFont="1" applyFill="1" applyAlignment="1">
      <alignment horizontal="center"/>
    </xf>
    <xf numFmtId="15" fontId="36" fillId="2" borderId="0" xfId="7" applyNumberFormat="1" applyFont="1" applyFill="1" applyAlignment="1">
      <alignment horizontal="center"/>
    </xf>
    <xf numFmtId="0" fontId="40" fillId="2" borderId="0" xfId="7" applyFont="1" applyFill="1" applyAlignment="1">
      <alignment horizontal="center" vertical="center" wrapText="1"/>
    </xf>
    <xf numFmtId="0" fontId="40" fillId="2" borderId="0" xfId="7" applyFont="1" applyFill="1" applyAlignment="1">
      <alignment horizontal="center" vertical="center"/>
    </xf>
    <xf numFmtId="0" fontId="40" fillId="2" borderId="0" xfId="7" applyFont="1" applyFill="1" applyAlignment="1">
      <alignment horizontal="center" wrapText="1"/>
    </xf>
    <xf numFmtId="0" fontId="40" fillId="2" borderId="0" xfId="7" applyFont="1" applyFill="1" applyAlignment="1">
      <alignment horizontal="center"/>
    </xf>
    <xf numFmtId="14" fontId="36" fillId="2" borderId="1" xfId="7" applyNumberFormat="1" applyFont="1" applyFill="1" applyBorder="1" applyAlignment="1">
      <alignment horizontal="center" vertical="center"/>
    </xf>
    <xf numFmtId="14" fontId="38" fillId="2" borderId="1" xfId="7" applyNumberFormat="1" applyFont="1" applyFill="1" applyBorder="1" applyAlignment="1">
      <alignment horizontal="center" vertical="center"/>
    </xf>
    <xf numFmtId="14" fontId="36" fillId="2" borderId="1" xfId="7" applyNumberFormat="1" applyFont="1" applyFill="1" applyBorder="1" applyAlignment="1">
      <alignment horizontal="center"/>
    </xf>
    <xf numFmtId="0" fontId="41" fillId="2" borderId="1" xfId="7" applyFont="1" applyFill="1" applyBorder="1" applyAlignment="1">
      <alignment horizontal="center" vertical="center"/>
    </xf>
    <xf numFmtId="0" fontId="42" fillId="2" borderId="1" xfId="7" applyFont="1" applyFill="1" applyBorder="1" applyAlignment="1">
      <alignment horizontal="center" vertical="center"/>
    </xf>
    <xf numFmtId="0" fontId="41" fillId="2" borderId="1" xfId="7" applyFont="1" applyFill="1" applyBorder="1" applyAlignment="1">
      <alignment horizontal="center"/>
    </xf>
    <xf numFmtId="0" fontId="37" fillId="4" borderId="1" xfId="7" applyFont="1" applyFill="1" applyBorder="1" applyAlignment="1">
      <alignment horizontal="center" vertical="center" wrapText="1"/>
    </xf>
    <xf numFmtId="15" fontId="37" fillId="4" borderId="1" xfId="7" applyNumberFormat="1" applyFont="1" applyFill="1" applyBorder="1" applyAlignment="1">
      <alignment horizontal="center" vertical="center" wrapText="1"/>
    </xf>
    <xf numFmtId="0" fontId="28" fillId="2" borderId="0" xfId="0" applyFont="1" applyFill="1" applyAlignment="1">
      <alignment horizontal="center" wrapText="1"/>
    </xf>
    <xf numFmtId="0" fontId="10" fillId="2" borderId="0" xfId="3" applyFill="1" applyAlignment="1">
      <alignment horizontal="center" vertical="center"/>
    </xf>
    <xf numFmtId="0" fontId="11" fillId="11" borderId="1" xfId="4" applyBorder="1" applyAlignment="1">
      <alignment horizontal="left" vertical="center" wrapText="1" indent="1"/>
    </xf>
    <xf numFmtId="0" fontId="11" fillId="11" borderId="1" xfId="4" applyBorder="1" applyAlignment="1">
      <alignment horizontal="center" vertical="center" wrapText="1"/>
    </xf>
    <xf numFmtId="0" fontId="2" fillId="2" borderId="0" xfId="0" applyFont="1" applyFill="1" applyAlignment="1">
      <alignment vertical="center" wrapText="1"/>
    </xf>
    <xf numFmtId="0" fontId="27" fillId="16" borderId="0" xfId="6" applyAlignment="1">
      <alignment horizontal="right"/>
    </xf>
    <xf numFmtId="0" fontId="16" fillId="2" borderId="0" xfId="0" applyFont="1" applyFill="1" applyAlignment="1">
      <alignment vertical="center"/>
    </xf>
    <xf numFmtId="0" fontId="43" fillId="3" borderId="1" xfId="1" applyFont="1" applyBorder="1" applyAlignment="1">
      <alignment horizontal="center" vertical="center"/>
    </xf>
    <xf numFmtId="0" fontId="24" fillId="15" borderId="0" xfId="5" applyFont="1" applyAlignment="1">
      <alignment horizontal="left" vertical="center"/>
    </xf>
    <xf numFmtId="0" fontId="44" fillId="2" borderId="1" xfId="0" applyFont="1" applyFill="1" applyBorder="1" applyAlignment="1">
      <alignment horizontal="center" vertical="center" wrapText="1"/>
    </xf>
    <xf numFmtId="0" fontId="7" fillId="18" borderId="0" xfId="0" applyFont="1" applyFill="1" applyAlignment="1">
      <alignment vertical="center" wrapText="1"/>
    </xf>
    <xf numFmtId="0" fontId="10" fillId="2" borderId="0" xfId="3" applyFill="1" applyAlignment="1">
      <alignment wrapText="1"/>
    </xf>
    <xf numFmtId="0" fontId="2" fillId="2" borderId="1" xfId="0" applyFont="1" applyFill="1" applyBorder="1" applyAlignment="1">
      <alignment horizontal="center" vertical="center" wrapText="1"/>
    </xf>
    <xf numFmtId="0" fontId="26" fillId="7" borderId="1" xfId="0" applyFont="1" applyFill="1" applyBorder="1" applyAlignment="1">
      <alignment horizontal="center" vertical="center"/>
    </xf>
    <xf numFmtId="0" fontId="45" fillId="11" borderId="1" xfId="4" applyFont="1" applyBorder="1" applyAlignment="1">
      <alignment horizontal="center" vertical="center"/>
    </xf>
    <xf numFmtId="0" fontId="10" fillId="0" borderId="1" xfId="3" applyBorder="1" applyAlignment="1">
      <alignment horizontal="center" vertical="center" textRotation="90" wrapText="1"/>
    </xf>
    <xf numFmtId="0" fontId="26" fillId="2" borderId="0" xfId="0" applyFont="1" applyFill="1" applyAlignment="1">
      <alignment wrapText="1"/>
    </xf>
    <xf numFmtId="0" fontId="10" fillId="0" borderId="1" xfId="3" applyBorder="1" applyAlignment="1">
      <alignment horizontal="center" vertical="center" wrapText="1"/>
    </xf>
    <xf numFmtId="0" fontId="21" fillId="2" borderId="1" xfId="3" applyFont="1" applyFill="1" applyBorder="1" applyAlignment="1">
      <alignment horizontal="center" vertical="center"/>
    </xf>
    <xf numFmtId="0" fontId="4" fillId="2" borderId="1" xfId="0" applyFont="1" applyFill="1" applyBorder="1" applyAlignment="1">
      <alignment horizontal="center" vertical="center"/>
    </xf>
    <xf numFmtId="0" fontId="21" fillId="2" borderId="3" xfId="3" applyFont="1" applyFill="1" applyBorder="1" applyAlignment="1">
      <alignment horizontal="center" vertical="center"/>
    </xf>
    <xf numFmtId="0" fontId="21" fillId="2" borderId="4" xfId="3" applyFont="1" applyFill="1" applyBorder="1" applyAlignment="1">
      <alignment horizontal="center" vertical="center"/>
    </xf>
    <xf numFmtId="0" fontId="21" fillId="2" borderId="5" xfId="3" applyFont="1" applyFill="1" applyBorder="1" applyAlignment="1">
      <alignment horizontal="center" vertical="center"/>
    </xf>
    <xf numFmtId="0" fontId="4" fillId="2" borderId="0" xfId="0" applyFont="1" applyFill="1" applyAlignment="1">
      <alignment horizontal="right"/>
    </xf>
    <xf numFmtId="0" fontId="1" fillId="3" borderId="11" xfId="1" applyBorder="1" applyAlignment="1">
      <alignment horizontal="center" vertical="center"/>
    </xf>
    <xf numFmtId="0" fontId="16" fillId="2" borderId="0" xfId="0" applyFont="1" applyFill="1" applyAlignment="1">
      <alignment horizontal="right"/>
    </xf>
    <xf numFmtId="14" fontId="1" fillId="3" borderId="11" xfId="1" applyNumberFormat="1" applyBorder="1" applyAlignment="1">
      <alignment horizontal="center" vertical="center"/>
    </xf>
    <xf numFmtId="0" fontId="1" fillId="3" borderId="11" xfId="1" applyBorder="1" applyAlignment="1">
      <alignment horizontal="left" vertical="center"/>
    </xf>
    <xf numFmtId="0" fontId="29" fillId="2" borderId="0" xfId="0" applyFont="1" applyFill="1" applyAlignment="1">
      <alignment horizontal="center" vertical="center"/>
    </xf>
    <xf numFmtId="0" fontId="32" fillId="11" borderId="7" xfId="4" applyFont="1" applyBorder="1" applyAlignment="1">
      <alignment horizontal="center" vertical="center"/>
    </xf>
    <xf numFmtId="0" fontId="32" fillId="11" borderId="6" xfId="4" applyFont="1" applyBorder="1" applyAlignment="1">
      <alignment horizontal="center" vertical="center"/>
    </xf>
    <xf numFmtId="0" fontId="30" fillId="9" borderId="0" xfId="0" applyFont="1" applyFill="1" applyAlignment="1">
      <alignment horizontal="center" vertical="center"/>
    </xf>
    <xf numFmtId="0" fontId="30" fillId="10" borderId="0" xfId="0" applyFont="1" applyFill="1" applyAlignment="1">
      <alignment horizontal="center" vertical="center"/>
    </xf>
    <xf numFmtId="0" fontId="31" fillId="3" borderId="1" xfId="1" applyFont="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3" fillId="10" borderId="1" xfId="0" applyFont="1" applyFill="1" applyBorder="1" applyAlignment="1">
      <alignment horizontal="center" vertical="center"/>
    </xf>
    <xf numFmtId="0" fontId="26" fillId="12" borderId="1" xfId="0" applyFont="1" applyFill="1" applyBorder="1" applyAlignment="1">
      <alignment horizontal="center" vertical="center"/>
    </xf>
    <xf numFmtId="0" fontId="2" fillId="19"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0" fillId="9" borderId="1" xfId="0" applyFont="1" applyFill="1" applyBorder="1" applyAlignment="1">
      <alignment horizontal="center" vertical="center"/>
    </xf>
    <xf numFmtId="0" fontId="30" fillId="10" borderId="1" xfId="0" applyFont="1" applyFill="1" applyBorder="1" applyAlignment="1">
      <alignment horizontal="center" vertical="center"/>
    </xf>
    <xf numFmtId="0" fontId="34" fillId="12" borderId="1" xfId="1" applyFont="1" applyFill="1" applyBorder="1" applyAlignment="1">
      <alignment horizontal="center" vertical="center"/>
    </xf>
    <xf numFmtId="0" fontId="36" fillId="2" borderId="1" xfId="7" applyFont="1" applyFill="1" applyBorder="1" applyAlignment="1">
      <alignment horizontal="center"/>
    </xf>
    <xf numFmtId="0" fontId="40" fillId="2" borderId="0" xfId="7" applyFont="1" applyFill="1" applyAlignment="1">
      <alignment horizontal="center" vertical="center" wrapText="1"/>
    </xf>
    <xf numFmtId="0" fontId="40" fillId="2" borderId="0" xfId="7" applyFont="1" applyFill="1" applyAlignment="1">
      <alignment horizontal="center" vertical="center"/>
    </xf>
    <xf numFmtId="0" fontId="36" fillId="2" borderId="0" xfId="7" applyFont="1" applyFill="1" applyAlignment="1">
      <alignment horizontal="center" vertical="center"/>
    </xf>
    <xf numFmtId="0" fontId="37" fillId="4" borderId="1" xfId="7" applyFont="1" applyFill="1" applyBorder="1" applyAlignment="1">
      <alignment horizontal="center" vertical="center"/>
    </xf>
    <xf numFmtId="0" fontId="36" fillId="2" borderId="1" xfId="7" applyFont="1" applyFill="1" applyBorder="1" applyAlignment="1">
      <alignment horizontal="center" vertical="center"/>
    </xf>
    <xf numFmtId="0" fontId="38" fillId="2" borderId="1" xfId="7" applyFont="1" applyFill="1" applyBorder="1" applyAlignment="1">
      <alignment horizontal="center" vertical="center"/>
    </xf>
    <xf numFmtId="0" fontId="39" fillId="2" borderId="3" xfId="7" applyFont="1" applyFill="1" applyBorder="1" applyAlignment="1">
      <alignment horizontal="left" wrapText="1"/>
    </xf>
    <xf numFmtId="0" fontId="36" fillId="2" borderId="4" xfId="7" applyFont="1" applyFill="1" applyBorder="1" applyAlignment="1">
      <alignment horizontal="left" wrapText="1"/>
    </xf>
    <xf numFmtId="0" fontId="36" fillId="2" borderId="5" xfId="7" applyFont="1" applyFill="1" applyBorder="1" applyAlignment="1">
      <alignment horizontal="left" wrapText="1"/>
    </xf>
  </cellXfs>
  <cellStyles count="8">
    <cellStyle name="20% - Accent1" xfId="6" builtinId="30"/>
    <cellStyle name="Accent1" xfId="5" builtinId="29"/>
    <cellStyle name="FMEA" xfId="2"/>
    <cellStyle name="Good" xfId="4" builtinId="26"/>
    <cellStyle name="Hyperlink" xfId="3" builtinId="8"/>
    <cellStyle name="Neutral" xfId="1" builtinId="28"/>
    <cellStyle name="Normal" xfId="0" builtinId="0"/>
    <cellStyle name="Normal 2" xfId="7"/>
  </cellStyles>
  <dxfs count="10">
    <dxf>
      <fill>
        <patternFill>
          <bgColor rgb="FF92D050"/>
        </patternFill>
      </fill>
    </dxf>
    <dxf>
      <font>
        <color rgb="FF9C0006"/>
      </font>
      <fill>
        <patternFill>
          <bgColor rgb="FFFFC7CE"/>
        </patternFill>
      </fill>
    </dxf>
    <dxf>
      <font>
        <color theme="0"/>
      </font>
      <fill>
        <patternFill>
          <bgColor rgb="FFFFC000"/>
        </patternFill>
      </fill>
    </dxf>
    <dxf>
      <fill>
        <patternFill>
          <bgColor theme="7" tint="0.79998168889431442"/>
        </patternFill>
      </fill>
    </dxf>
    <dxf>
      <font>
        <color rgb="FF9C0006"/>
      </font>
      <fill>
        <patternFill>
          <bgColor rgb="FFFFC7CE"/>
        </patternFill>
      </fill>
    </dxf>
    <dxf>
      <font>
        <color theme="0"/>
      </font>
      <fill>
        <patternFill>
          <bgColor rgb="FFFFC000"/>
        </patternFill>
      </fill>
    </dxf>
    <dxf>
      <fill>
        <patternFill>
          <bgColor theme="7" tint="0.79998168889431442"/>
        </patternFill>
      </fill>
    </dxf>
    <dxf>
      <font>
        <color rgb="FF9C0006"/>
      </font>
      <fill>
        <patternFill>
          <bgColor rgb="FFFFC7CE"/>
        </patternFill>
      </fill>
    </dxf>
    <dxf>
      <font>
        <color theme="0"/>
      </font>
      <fill>
        <patternFill>
          <bgColor rgb="FFFFC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1</xdr:col>
      <xdr:colOff>127000</xdr:colOff>
      <xdr:row>42</xdr:row>
      <xdr:rowOff>60960</xdr:rowOff>
    </xdr:from>
    <xdr:to>
      <xdr:col>1</xdr:col>
      <xdr:colOff>4324566</xdr:colOff>
      <xdr:row>42</xdr:row>
      <xdr:rowOff>830580</xdr:rowOff>
    </xdr:to>
    <xdr:grpSp>
      <xdr:nvGrpSpPr>
        <xdr:cNvPr id="12" name="Group 11"/>
        <xdr:cNvGrpSpPr/>
      </xdr:nvGrpSpPr>
      <xdr:grpSpPr>
        <a:xfrm>
          <a:off x="393700" y="10424160"/>
          <a:ext cx="4197566" cy="769620"/>
          <a:chOff x="401320" y="883920"/>
          <a:chExt cx="4197566" cy="769620"/>
        </a:xfrm>
      </xdr:grpSpPr>
      <xdr:pic>
        <xdr:nvPicPr>
          <xdr:cNvPr id="2" name="Picture 1"/>
          <xdr:cNvPicPr>
            <a:picLocks noChangeAspect="1"/>
          </xdr:cNvPicPr>
        </xdr:nvPicPr>
        <xdr:blipFill>
          <a:blip xmlns:r="http://schemas.openxmlformats.org/officeDocument/2006/relationships" r:embed="rId1"/>
          <a:stretch>
            <a:fillRect/>
          </a:stretch>
        </xdr:blipFill>
        <xdr:spPr>
          <a:xfrm>
            <a:off x="401320" y="969010"/>
            <a:ext cx="4197566" cy="660434"/>
          </a:xfrm>
          <a:prstGeom prst="rect">
            <a:avLst/>
          </a:prstGeom>
        </xdr:spPr>
      </xdr:pic>
      <xdr:sp macro="" textlink="">
        <xdr:nvSpPr>
          <xdr:cNvPr id="4" name="TextBox 3"/>
          <xdr:cNvSpPr txBox="1"/>
        </xdr:nvSpPr>
        <xdr:spPr>
          <a:xfrm>
            <a:off x="2308860" y="88392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(1)</a:t>
            </a:r>
          </a:p>
        </xdr:txBody>
      </xdr:sp>
      <xdr:sp macro="" textlink="">
        <xdr:nvSpPr>
          <xdr:cNvPr id="5" name="TextBox 4"/>
          <xdr:cNvSpPr txBox="1"/>
        </xdr:nvSpPr>
        <xdr:spPr>
          <a:xfrm>
            <a:off x="2872740" y="102870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(2)</a:t>
            </a:r>
          </a:p>
        </xdr:txBody>
      </xdr:sp>
      <xdr:sp macro="" textlink="">
        <xdr:nvSpPr>
          <xdr:cNvPr id="6" name="TextBox 5"/>
          <xdr:cNvSpPr txBox="1"/>
        </xdr:nvSpPr>
        <xdr:spPr>
          <a:xfrm>
            <a:off x="3627120" y="118110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(3)</a:t>
            </a:r>
          </a:p>
        </xdr:txBody>
      </xdr:sp>
      <xdr:sp macro="" textlink="">
        <xdr:nvSpPr>
          <xdr:cNvPr id="7" name="TextBox 6"/>
          <xdr:cNvSpPr txBox="1"/>
        </xdr:nvSpPr>
        <xdr:spPr>
          <a:xfrm>
            <a:off x="4168140" y="136398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(4)</a:t>
            </a:r>
          </a:p>
        </xdr:txBody>
      </xdr:sp>
    </xdr:grpSp>
    <xdr:clientData/>
  </xdr:twoCellAnchor>
  <xdr:twoCellAnchor>
    <xdr:from>
      <xdr:col>1</xdr:col>
      <xdr:colOff>746760</xdr:colOff>
      <xdr:row>47</xdr:row>
      <xdr:rowOff>167640</xdr:rowOff>
    </xdr:from>
    <xdr:to>
      <xdr:col>1</xdr:col>
      <xdr:colOff>4419918</xdr:colOff>
      <xdr:row>52</xdr:row>
      <xdr:rowOff>121920</xdr:rowOff>
    </xdr:to>
    <xdr:grpSp>
      <xdr:nvGrpSpPr>
        <xdr:cNvPr id="13" name="Group 12"/>
        <xdr:cNvGrpSpPr/>
      </xdr:nvGrpSpPr>
      <xdr:grpSpPr>
        <a:xfrm>
          <a:off x="1013460" y="12245340"/>
          <a:ext cx="3673158" cy="859155"/>
          <a:chOff x="1021080" y="2682240"/>
          <a:chExt cx="3673158" cy="830580"/>
        </a:xfrm>
      </xdr:grpSpPr>
      <xdr:pic>
        <xdr:nvPicPr>
          <xdr:cNvPr id="3" name="Picture 2"/>
          <xdr:cNvPicPr>
            <a:picLocks noChangeAspect="1"/>
          </xdr:cNvPicPr>
        </xdr:nvPicPr>
        <xdr:blipFill>
          <a:blip xmlns:r="http://schemas.openxmlformats.org/officeDocument/2006/relationships" r:embed="rId2"/>
          <a:stretch>
            <a:fillRect/>
          </a:stretch>
        </xdr:blipFill>
        <xdr:spPr>
          <a:xfrm>
            <a:off x="1021080" y="2682240"/>
            <a:ext cx="3673158" cy="784928"/>
          </a:xfrm>
          <a:prstGeom prst="rect">
            <a:avLst/>
          </a:prstGeom>
        </xdr:spPr>
      </xdr:pic>
      <xdr:sp macro="" textlink="">
        <xdr:nvSpPr>
          <xdr:cNvPr id="8" name="TextBox 7"/>
          <xdr:cNvSpPr txBox="1"/>
        </xdr:nvSpPr>
        <xdr:spPr>
          <a:xfrm>
            <a:off x="2331720" y="274320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(1)</a:t>
            </a:r>
          </a:p>
        </xdr:txBody>
      </xdr:sp>
      <xdr:sp macro="" textlink="">
        <xdr:nvSpPr>
          <xdr:cNvPr id="9" name="TextBox 8"/>
          <xdr:cNvSpPr txBox="1"/>
        </xdr:nvSpPr>
        <xdr:spPr>
          <a:xfrm>
            <a:off x="2895600" y="288798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(2)</a:t>
            </a:r>
          </a:p>
        </xdr:txBody>
      </xdr:sp>
      <xdr:sp macro="" textlink="">
        <xdr:nvSpPr>
          <xdr:cNvPr id="10" name="TextBox 9"/>
          <xdr:cNvSpPr txBox="1"/>
        </xdr:nvSpPr>
        <xdr:spPr>
          <a:xfrm>
            <a:off x="3649980" y="304038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(3)</a:t>
            </a:r>
          </a:p>
        </xdr:txBody>
      </xdr:sp>
      <xdr:sp macro="" textlink="">
        <xdr:nvSpPr>
          <xdr:cNvPr id="11" name="TextBox 10"/>
          <xdr:cNvSpPr txBox="1"/>
        </xdr:nvSpPr>
        <xdr:spPr>
          <a:xfrm>
            <a:off x="4191000" y="3223260"/>
            <a:ext cx="37338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(4)</a:t>
            </a:r>
          </a:p>
        </xdr:txBody>
      </xdr:sp>
    </xdr:grpSp>
    <xdr:clientData/>
  </xdr:twoCellAnchor>
  <xdr:twoCellAnchor>
    <xdr:from>
      <xdr:col>1</xdr:col>
      <xdr:colOff>0</xdr:colOff>
      <xdr:row>57</xdr:row>
      <xdr:rowOff>160020</xdr:rowOff>
    </xdr:from>
    <xdr:to>
      <xdr:col>1</xdr:col>
      <xdr:colOff>2430780</xdr:colOff>
      <xdr:row>58</xdr:row>
      <xdr:rowOff>678239</xdr:rowOff>
    </xdr:to>
    <xdr:grpSp>
      <xdr:nvGrpSpPr>
        <xdr:cNvPr id="19" name="Group 18"/>
        <xdr:cNvGrpSpPr/>
      </xdr:nvGrpSpPr>
      <xdr:grpSpPr>
        <a:xfrm>
          <a:off x="266700" y="14056995"/>
          <a:ext cx="2430780" cy="699194"/>
          <a:chOff x="274320" y="4434840"/>
          <a:chExt cx="2430780" cy="693479"/>
        </a:xfrm>
      </xdr:grpSpPr>
      <xdr:pic>
        <xdr:nvPicPr>
          <xdr:cNvPr id="14" name="Picture 13"/>
          <xdr:cNvPicPr>
            <a:picLocks noChangeAspect="1"/>
          </xdr:cNvPicPr>
        </xdr:nvPicPr>
        <xdr:blipFill>
          <a:blip xmlns:r="http://schemas.openxmlformats.org/officeDocument/2006/relationships" r:embed="rId3"/>
          <a:stretch>
            <a:fillRect/>
          </a:stretch>
        </xdr:blipFill>
        <xdr:spPr>
          <a:xfrm>
            <a:off x="274320" y="4450080"/>
            <a:ext cx="2270957" cy="678239"/>
          </a:xfrm>
          <a:prstGeom prst="rect">
            <a:avLst/>
          </a:prstGeom>
        </xdr:spPr>
      </xdr:pic>
      <xdr:sp macro="" textlink="">
        <xdr:nvSpPr>
          <xdr:cNvPr id="16" name="TextBox 15"/>
          <xdr:cNvSpPr txBox="1"/>
        </xdr:nvSpPr>
        <xdr:spPr>
          <a:xfrm>
            <a:off x="1592580" y="4434840"/>
            <a:ext cx="388620" cy="259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a:solidFill>
                  <a:schemeClr val="dk1"/>
                </a:solidFill>
                <a:latin typeface="+mn-lt"/>
                <a:ea typeface="+mn-ea"/>
                <a:cs typeface="+mn-cs"/>
              </a:rPr>
              <a:t>(1)</a:t>
            </a:r>
          </a:p>
        </xdr:txBody>
      </xdr:sp>
      <xdr:sp macro="" textlink="">
        <xdr:nvSpPr>
          <xdr:cNvPr id="17" name="TextBox 16"/>
          <xdr:cNvSpPr txBox="1"/>
        </xdr:nvSpPr>
        <xdr:spPr>
          <a:xfrm>
            <a:off x="1950720" y="4632960"/>
            <a:ext cx="388620" cy="259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a:solidFill>
                  <a:schemeClr val="dk1"/>
                </a:solidFill>
                <a:latin typeface="+mn-lt"/>
                <a:ea typeface="+mn-ea"/>
                <a:cs typeface="+mn-cs"/>
              </a:rPr>
              <a:t>(2)</a:t>
            </a:r>
          </a:p>
        </xdr:txBody>
      </xdr:sp>
      <xdr:sp macro="" textlink="">
        <xdr:nvSpPr>
          <xdr:cNvPr id="18" name="TextBox 17"/>
          <xdr:cNvSpPr txBox="1"/>
        </xdr:nvSpPr>
        <xdr:spPr>
          <a:xfrm>
            <a:off x="2316480" y="4831080"/>
            <a:ext cx="388620" cy="259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a:solidFill>
                  <a:schemeClr val="dk1"/>
                </a:solidFill>
                <a:latin typeface="+mn-lt"/>
                <a:ea typeface="+mn-ea"/>
                <a:cs typeface="+mn-cs"/>
              </a:rPr>
              <a:t>(3)</a:t>
            </a:r>
          </a:p>
        </xdr:txBody>
      </xdr:sp>
    </xdr:grpSp>
    <xdr:clientData/>
  </xdr:twoCellAnchor>
  <xdr:twoCellAnchor>
    <xdr:from>
      <xdr:col>1</xdr:col>
      <xdr:colOff>30480</xdr:colOff>
      <xdr:row>72</xdr:row>
      <xdr:rowOff>99060</xdr:rowOff>
    </xdr:from>
    <xdr:to>
      <xdr:col>1</xdr:col>
      <xdr:colOff>3794759</xdr:colOff>
      <xdr:row>73</xdr:row>
      <xdr:rowOff>122813</xdr:rowOff>
    </xdr:to>
    <xdr:grpSp>
      <xdr:nvGrpSpPr>
        <xdr:cNvPr id="28" name="Group 27"/>
        <xdr:cNvGrpSpPr/>
      </xdr:nvGrpSpPr>
      <xdr:grpSpPr>
        <a:xfrm>
          <a:off x="297180" y="18025110"/>
          <a:ext cx="3764279" cy="1566803"/>
          <a:chOff x="304800" y="8961120"/>
          <a:chExt cx="3764279" cy="1570613"/>
        </a:xfrm>
      </xdr:grpSpPr>
      <xdr:pic>
        <xdr:nvPicPr>
          <xdr:cNvPr id="15" name="Picture 14"/>
          <xdr:cNvPicPr>
            <a:picLocks noChangeAspect="1"/>
          </xdr:cNvPicPr>
        </xdr:nvPicPr>
        <xdr:blipFill>
          <a:blip xmlns:r="http://schemas.openxmlformats.org/officeDocument/2006/relationships" r:embed="rId4"/>
          <a:stretch>
            <a:fillRect/>
          </a:stretch>
        </xdr:blipFill>
        <xdr:spPr>
          <a:xfrm>
            <a:off x="304800" y="8961120"/>
            <a:ext cx="3764279" cy="1570613"/>
          </a:xfrm>
          <a:prstGeom prst="rect">
            <a:avLst/>
          </a:prstGeom>
        </xdr:spPr>
      </xdr:pic>
      <xdr:sp macro="" textlink="">
        <xdr:nvSpPr>
          <xdr:cNvPr id="21" name="TextBox 20"/>
          <xdr:cNvSpPr txBox="1"/>
        </xdr:nvSpPr>
        <xdr:spPr>
          <a:xfrm>
            <a:off x="647700" y="102412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(1)</a:t>
            </a:r>
            <a:endParaRPr lang="en-US" sz="1100"/>
          </a:p>
        </xdr:txBody>
      </xdr:sp>
      <xdr:sp macro="" textlink="">
        <xdr:nvSpPr>
          <xdr:cNvPr id="22" name="TextBox 21"/>
          <xdr:cNvSpPr txBox="1"/>
        </xdr:nvSpPr>
        <xdr:spPr>
          <a:xfrm>
            <a:off x="1905000" y="102412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(2)</a:t>
            </a:r>
            <a:endParaRPr lang="en-US" sz="1100"/>
          </a:p>
        </xdr:txBody>
      </xdr:sp>
      <xdr:sp macro="" textlink="">
        <xdr:nvSpPr>
          <xdr:cNvPr id="23" name="TextBox 22"/>
          <xdr:cNvSpPr txBox="1"/>
        </xdr:nvSpPr>
        <xdr:spPr>
          <a:xfrm>
            <a:off x="3200400" y="102412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(3)</a:t>
            </a:r>
            <a:endParaRPr lang="en-US" sz="1100"/>
          </a:p>
        </xdr:txBody>
      </xdr:sp>
    </xdr:grpSp>
    <xdr:clientData/>
  </xdr:twoCellAnchor>
  <xdr:twoCellAnchor>
    <xdr:from>
      <xdr:col>1</xdr:col>
      <xdr:colOff>53340</xdr:colOff>
      <xdr:row>86</xdr:row>
      <xdr:rowOff>83820</xdr:rowOff>
    </xdr:from>
    <xdr:to>
      <xdr:col>1</xdr:col>
      <xdr:colOff>2827260</xdr:colOff>
      <xdr:row>86</xdr:row>
      <xdr:rowOff>1691640</xdr:rowOff>
    </xdr:to>
    <xdr:grpSp>
      <xdr:nvGrpSpPr>
        <xdr:cNvPr id="30" name="Group 29"/>
        <xdr:cNvGrpSpPr/>
      </xdr:nvGrpSpPr>
      <xdr:grpSpPr>
        <a:xfrm>
          <a:off x="320040" y="23562945"/>
          <a:ext cx="2773920" cy="1607820"/>
          <a:chOff x="327660" y="14150340"/>
          <a:chExt cx="2773920" cy="1607820"/>
        </a:xfrm>
      </xdr:grpSpPr>
      <xdr:pic>
        <xdr:nvPicPr>
          <xdr:cNvPr id="24" name="Picture 23"/>
          <xdr:cNvPicPr>
            <a:picLocks noChangeAspect="1"/>
          </xdr:cNvPicPr>
        </xdr:nvPicPr>
        <xdr:blipFill>
          <a:blip xmlns:r="http://schemas.openxmlformats.org/officeDocument/2006/relationships" r:embed="rId5"/>
          <a:stretch>
            <a:fillRect/>
          </a:stretch>
        </xdr:blipFill>
        <xdr:spPr>
          <a:xfrm>
            <a:off x="327660" y="14150340"/>
            <a:ext cx="2773920" cy="1554615"/>
          </a:xfrm>
          <a:prstGeom prst="rect">
            <a:avLst/>
          </a:prstGeom>
        </xdr:spPr>
      </xdr:pic>
      <xdr:sp macro="" textlink="">
        <xdr:nvSpPr>
          <xdr:cNvPr id="25" name="TextBox 24"/>
          <xdr:cNvSpPr txBox="1"/>
        </xdr:nvSpPr>
        <xdr:spPr>
          <a:xfrm>
            <a:off x="548640" y="1546860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(1)</a:t>
            </a:r>
            <a:endParaRPr lang="en-US" sz="1100"/>
          </a:p>
        </xdr:txBody>
      </xdr:sp>
      <xdr:sp macro="" textlink="">
        <xdr:nvSpPr>
          <xdr:cNvPr id="26" name="TextBox 25"/>
          <xdr:cNvSpPr txBox="1"/>
        </xdr:nvSpPr>
        <xdr:spPr>
          <a:xfrm>
            <a:off x="1485900" y="154609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(2)</a:t>
            </a:r>
            <a:endParaRPr lang="en-US" sz="1100"/>
          </a:p>
        </xdr:txBody>
      </xdr:sp>
      <xdr:sp macro="" textlink="">
        <xdr:nvSpPr>
          <xdr:cNvPr id="27" name="TextBox 26"/>
          <xdr:cNvSpPr txBox="1"/>
        </xdr:nvSpPr>
        <xdr:spPr>
          <a:xfrm>
            <a:off x="2407920" y="154609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(3)</a:t>
            </a:r>
            <a:endParaRPr lang="en-US" sz="1100"/>
          </a:p>
        </xdr:txBody>
      </xdr:sp>
    </xdr:grpSp>
    <xdr:clientData/>
  </xdr:twoCellAnchor>
  <xdr:twoCellAnchor>
    <xdr:from>
      <xdr:col>1</xdr:col>
      <xdr:colOff>114300</xdr:colOff>
      <xdr:row>99</xdr:row>
      <xdr:rowOff>53339</xdr:rowOff>
    </xdr:from>
    <xdr:to>
      <xdr:col>1</xdr:col>
      <xdr:colOff>4046220</xdr:colOff>
      <xdr:row>99</xdr:row>
      <xdr:rowOff>1676516</xdr:rowOff>
    </xdr:to>
    <xdr:grpSp>
      <xdr:nvGrpSpPr>
        <xdr:cNvPr id="44" name="Group 43"/>
        <xdr:cNvGrpSpPr/>
      </xdr:nvGrpSpPr>
      <xdr:grpSpPr>
        <a:xfrm>
          <a:off x="381000" y="28980764"/>
          <a:ext cx="3931920" cy="1623177"/>
          <a:chOff x="388620" y="19309079"/>
          <a:chExt cx="3931920" cy="1623177"/>
        </a:xfrm>
      </xdr:grpSpPr>
      <xdr:pic>
        <xdr:nvPicPr>
          <xdr:cNvPr id="20" name="Picture 19"/>
          <xdr:cNvPicPr>
            <a:picLocks noChangeAspect="1"/>
          </xdr:cNvPicPr>
        </xdr:nvPicPr>
        <xdr:blipFill>
          <a:blip xmlns:r="http://schemas.openxmlformats.org/officeDocument/2006/relationships" r:embed="rId6"/>
          <a:stretch>
            <a:fillRect/>
          </a:stretch>
        </xdr:blipFill>
        <xdr:spPr>
          <a:xfrm>
            <a:off x="388620" y="19309079"/>
            <a:ext cx="3931920" cy="1623177"/>
          </a:xfrm>
          <a:prstGeom prst="rect">
            <a:avLst/>
          </a:prstGeom>
        </xdr:spPr>
      </xdr:pic>
      <xdr:sp macro="" textlink="">
        <xdr:nvSpPr>
          <xdr:cNvPr id="29" name="TextBox 28"/>
          <xdr:cNvSpPr txBox="1"/>
        </xdr:nvSpPr>
        <xdr:spPr>
          <a:xfrm>
            <a:off x="746760" y="2063496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(1)</a:t>
            </a:r>
            <a:endParaRPr lang="en-US" sz="1100"/>
          </a:p>
        </xdr:txBody>
      </xdr:sp>
      <xdr:sp macro="" textlink="">
        <xdr:nvSpPr>
          <xdr:cNvPr id="31" name="TextBox 30"/>
          <xdr:cNvSpPr txBox="1"/>
        </xdr:nvSpPr>
        <xdr:spPr>
          <a:xfrm>
            <a:off x="2255520" y="206425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2</a:t>
            </a:r>
            <a:r>
              <a:rPr lang="ro-RO" sz="1100"/>
              <a:t>)</a:t>
            </a:r>
            <a:endParaRPr lang="en-US" sz="1100"/>
          </a:p>
        </xdr:txBody>
      </xdr:sp>
      <xdr:sp macro="" textlink="">
        <xdr:nvSpPr>
          <xdr:cNvPr id="32" name="TextBox 31"/>
          <xdr:cNvSpPr txBox="1"/>
        </xdr:nvSpPr>
        <xdr:spPr>
          <a:xfrm>
            <a:off x="3520440" y="206425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3</a:t>
            </a:r>
            <a:r>
              <a:rPr lang="ro-RO" sz="1100"/>
              <a:t>)</a:t>
            </a:r>
            <a:endParaRPr lang="en-US" sz="1100"/>
          </a:p>
        </xdr:txBody>
      </xdr:sp>
    </xdr:grpSp>
    <xdr:clientData/>
  </xdr:twoCellAnchor>
  <xdr:twoCellAnchor>
    <xdr:from>
      <xdr:col>1</xdr:col>
      <xdr:colOff>38099</xdr:colOff>
      <xdr:row>109</xdr:row>
      <xdr:rowOff>95250</xdr:rowOff>
    </xdr:from>
    <xdr:to>
      <xdr:col>1</xdr:col>
      <xdr:colOff>4238625</xdr:colOff>
      <xdr:row>110</xdr:row>
      <xdr:rowOff>0</xdr:rowOff>
    </xdr:to>
    <xdr:grpSp>
      <xdr:nvGrpSpPr>
        <xdr:cNvPr id="45" name="Group 44"/>
        <xdr:cNvGrpSpPr/>
      </xdr:nvGrpSpPr>
      <xdr:grpSpPr>
        <a:xfrm>
          <a:off x="304799" y="32708850"/>
          <a:ext cx="4200526" cy="1800225"/>
          <a:chOff x="312419" y="22619970"/>
          <a:chExt cx="4200526" cy="1794510"/>
        </a:xfrm>
      </xdr:grpSpPr>
      <xdr:pic>
        <xdr:nvPicPr>
          <xdr:cNvPr id="33" name="Picture 32"/>
          <xdr:cNvPicPr>
            <a:picLocks noChangeAspect="1"/>
          </xdr:cNvPicPr>
        </xdr:nvPicPr>
        <xdr:blipFill>
          <a:blip xmlns:r="http://schemas.openxmlformats.org/officeDocument/2006/relationships" r:embed="rId7"/>
          <a:stretch>
            <a:fillRect/>
          </a:stretch>
        </xdr:blipFill>
        <xdr:spPr>
          <a:xfrm>
            <a:off x="312419" y="22619970"/>
            <a:ext cx="4200526" cy="1679075"/>
          </a:xfrm>
          <a:prstGeom prst="rect">
            <a:avLst/>
          </a:prstGeom>
        </xdr:spPr>
      </xdr:pic>
      <xdr:sp macro="" textlink="">
        <xdr:nvSpPr>
          <xdr:cNvPr id="34" name="TextBox 33"/>
          <xdr:cNvSpPr txBox="1"/>
        </xdr:nvSpPr>
        <xdr:spPr>
          <a:xfrm>
            <a:off x="569595" y="24096345"/>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(1)</a:t>
            </a:r>
            <a:endParaRPr lang="en-US" sz="1100"/>
          </a:p>
        </xdr:txBody>
      </xdr:sp>
      <xdr:sp macro="" textlink="">
        <xdr:nvSpPr>
          <xdr:cNvPr id="35" name="TextBox 34"/>
          <xdr:cNvSpPr txBox="1"/>
        </xdr:nvSpPr>
        <xdr:spPr>
          <a:xfrm>
            <a:off x="1512570" y="2410587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2</a:t>
            </a:r>
            <a:r>
              <a:rPr lang="ro-RO" sz="1100"/>
              <a:t>)</a:t>
            </a:r>
            <a:endParaRPr lang="en-US" sz="1100"/>
          </a:p>
        </xdr:txBody>
      </xdr:sp>
      <xdr:sp macro="" textlink="">
        <xdr:nvSpPr>
          <xdr:cNvPr id="36" name="TextBox 35"/>
          <xdr:cNvSpPr txBox="1"/>
        </xdr:nvSpPr>
        <xdr:spPr>
          <a:xfrm>
            <a:off x="2398395" y="24115395"/>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3</a:t>
            </a:r>
            <a:r>
              <a:rPr lang="ro-RO" sz="1100"/>
              <a:t>)</a:t>
            </a:r>
            <a:endParaRPr lang="en-US" sz="1100"/>
          </a:p>
        </xdr:txBody>
      </xdr:sp>
      <xdr:sp macro="" textlink="">
        <xdr:nvSpPr>
          <xdr:cNvPr id="37" name="TextBox 36"/>
          <xdr:cNvSpPr txBox="1"/>
        </xdr:nvSpPr>
        <xdr:spPr>
          <a:xfrm>
            <a:off x="3112770" y="24124920"/>
            <a:ext cx="352425" cy="28956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o-RO" sz="1100" b="0" i="0" u="none" strike="noStrike" kern="0" cap="none" spc="0" normalizeH="0" baseline="0" noProof="0">
                <a:ln>
                  <a:noFill/>
                </a:ln>
                <a:solidFill>
                  <a:sysClr val="window" lastClr="FFFFFF"/>
                </a:solidFill>
                <a:effectLst/>
                <a:uLnTx/>
                <a:uFillTx/>
                <a:latin typeface="Calibri" panose="020F0502020204030204"/>
                <a:ea typeface="+mn-ea"/>
                <a:cs typeface="+mn-cs"/>
              </a:rPr>
              <a:t>(</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4</a:t>
            </a:r>
            <a:r>
              <a:rPr kumimoji="0" lang="ro-RO" sz="1100" b="0" i="0" u="none" strike="noStrike" kern="0" cap="none" spc="0" normalizeH="0" baseline="0" noProof="0">
                <a:ln>
                  <a:noFill/>
                </a:ln>
                <a:solidFill>
                  <a:sysClr val="window" lastClr="FFFFFF"/>
                </a:solidFill>
                <a:effectLst/>
                <a:uLnTx/>
                <a:uFillTx/>
                <a:latin typeface="Calibri" panose="020F0502020204030204"/>
                <a:ea typeface="+mn-ea"/>
                <a:cs typeface="+mn-cs"/>
              </a:rPr>
              <a:t>)</a:t>
            </a: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38" name="TextBox 37"/>
          <xdr:cNvSpPr txBox="1"/>
        </xdr:nvSpPr>
        <xdr:spPr>
          <a:xfrm>
            <a:off x="3531870" y="24115395"/>
            <a:ext cx="352425" cy="28956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o-RO" sz="1100" b="0" i="0" u="none" strike="noStrike" kern="0" cap="none" spc="0" normalizeH="0" baseline="0" noProof="0">
                <a:ln>
                  <a:noFill/>
                </a:ln>
                <a:solidFill>
                  <a:sysClr val="window" lastClr="FFFFFF"/>
                </a:solidFill>
                <a:effectLst/>
                <a:uLnTx/>
                <a:uFillTx/>
                <a:latin typeface="Calibri" panose="020F0502020204030204"/>
                <a:ea typeface="+mn-ea"/>
                <a:cs typeface="+mn-cs"/>
              </a:rPr>
              <a:t>(</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5</a:t>
            </a:r>
            <a:r>
              <a:rPr kumimoji="0" lang="ro-RO" sz="1100" b="0" i="0" u="none" strike="noStrike" kern="0" cap="none" spc="0" normalizeH="0" baseline="0" noProof="0">
                <a:ln>
                  <a:noFill/>
                </a:ln>
                <a:solidFill>
                  <a:sysClr val="window" lastClr="FFFFFF"/>
                </a:solidFill>
                <a:effectLst/>
                <a:uLnTx/>
                <a:uFillTx/>
                <a:latin typeface="Calibri" panose="020F0502020204030204"/>
                <a:ea typeface="+mn-ea"/>
                <a:cs typeface="+mn-cs"/>
              </a:rPr>
              <a:t>)</a:t>
            </a: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grpSp>
    <xdr:clientData/>
  </xdr:twoCellAnchor>
  <xdr:twoCellAnchor editAs="oneCell">
    <xdr:from>
      <xdr:col>0</xdr:col>
      <xdr:colOff>68580</xdr:colOff>
      <xdr:row>0</xdr:row>
      <xdr:rowOff>108585</xdr:rowOff>
    </xdr:from>
    <xdr:to>
      <xdr:col>1</xdr:col>
      <xdr:colOff>594530</xdr:colOff>
      <xdr:row>2</xdr:row>
      <xdr:rowOff>109911</xdr:rowOff>
    </xdr:to>
    <xdr:pic>
      <xdr:nvPicPr>
        <xdr:cNvPr id="39" name="Picture 38" descr="Customer l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8580" y="108585"/>
          <a:ext cx="792650" cy="410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xdr:colOff>
      <xdr:row>123</xdr:row>
      <xdr:rowOff>15240</xdr:rowOff>
    </xdr:from>
    <xdr:to>
      <xdr:col>1</xdr:col>
      <xdr:colOff>2933700</xdr:colOff>
      <xdr:row>124</xdr:row>
      <xdr:rowOff>15287</xdr:rowOff>
    </xdr:to>
    <xdr:grpSp>
      <xdr:nvGrpSpPr>
        <xdr:cNvPr id="42" name="Group 41"/>
        <xdr:cNvGrpSpPr/>
      </xdr:nvGrpSpPr>
      <xdr:grpSpPr>
        <a:xfrm>
          <a:off x="312420" y="40172640"/>
          <a:ext cx="2887980" cy="609647"/>
          <a:chOff x="320040" y="29961840"/>
          <a:chExt cx="2887980" cy="609647"/>
        </a:xfrm>
      </xdr:grpSpPr>
      <xdr:pic>
        <xdr:nvPicPr>
          <xdr:cNvPr id="40" name="Picture 39"/>
          <xdr:cNvPicPr>
            <a:picLocks noChangeAspect="1"/>
          </xdr:cNvPicPr>
        </xdr:nvPicPr>
        <xdr:blipFill>
          <a:blip xmlns:r="http://schemas.openxmlformats.org/officeDocument/2006/relationships" r:embed="rId9"/>
          <a:stretch>
            <a:fillRect/>
          </a:stretch>
        </xdr:blipFill>
        <xdr:spPr>
          <a:xfrm>
            <a:off x="320040" y="30030420"/>
            <a:ext cx="2804403" cy="541067"/>
          </a:xfrm>
          <a:prstGeom prst="rect">
            <a:avLst/>
          </a:prstGeom>
        </xdr:spPr>
      </xdr:pic>
      <xdr:sp macro="" textlink="">
        <xdr:nvSpPr>
          <xdr:cNvPr id="41" name="Oval 40"/>
          <xdr:cNvSpPr/>
        </xdr:nvSpPr>
        <xdr:spPr>
          <a:xfrm>
            <a:off x="2186940" y="29961840"/>
            <a:ext cx="1021080" cy="54864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grpSp>
    <xdr:clientData/>
  </xdr:twoCellAnchor>
  <xdr:twoCellAnchor>
    <xdr:from>
      <xdr:col>1</xdr:col>
      <xdr:colOff>0</xdr:colOff>
      <xdr:row>141</xdr:row>
      <xdr:rowOff>15240</xdr:rowOff>
    </xdr:from>
    <xdr:to>
      <xdr:col>6</xdr:col>
      <xdr:colOff>572234</xdr:colOff>
      <xdr:row>141</xdr:row>
      <xdr:rowOff>2133784</xdr:rowOff>
    </xdr:to>
    <xdr:grpSp>
      <xdr:nvGrpSpPr>
        <xdr:cNvPr id="59" name="Group 58"/>
        <xdr:cNvGrpSpPr/>
      </xdr:nvGrpSpPr>
      <xdr:grpSpPr>
        <a:xfrm>
          <a:off x="266700" y="45830490"/>
          <a:ext cx="8239859" cy="2118544"/>
          <a:chOff x="251460" y="35425380"/>
          <a:chExt cx="8466554" cy="2118544"/>
        </a:xfrm>
      </xdr:grpSpPr>
      <xdr:pic>
        <xdr:nvPicPr>
          <xdr:cNvPr id="43" name="Picture 42"/>
          <xdr:cNvPicPr>
            <a:picLocks noChangeAspect="1"/>
          </xdr:cNvPicPr>
        </xdr:nvPicPr>
        <xdr:blipFill>
          <a:blip xmlns:r="http://schemas.openxmlformats.org/officeDocument/2006/relationships" r:embed="rId10"/>
          <a:stretch>
            <a:fillRect/>
          </a:stretch>
        </xdr:blipFill>
        <xdr:spPr>
          <a:xfrm>
            <a:off x="251460" y="35425380"/>
            <a:ext cx="8466554" cy="2118544"/>
          </a:xfrm>
          <a:prstGeom prst="rect">
            <a:avLst/>
          </a:prstGeom>
        </xdr:spPr>
      </xdr:pic>
      <xdr:sp macro="" textlink="">
        <xdr:nvSpPr>
          <xdr:cNvPr id="47" name="TextBox 46"/>
          <xdr:cNvSpPr txBox="1"/>
        </xdr:nvSpPr>
        <xdr:spPr>
          <a:xfrm>
            <a:off x="617220" y="3716274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(1)</a:t>
            </a:r>
            <a:endParaRPr lang="en-US" sz="1100"/>
          </a:p>
        </xdr:txBody>
      </xdr:sp>
      <xdr:sp macro="" textlink="">
        <xdr:nvSpPr>
          <xdr:cNvPr id="49" name="TextBox 48"/>
          <xdr:cNvSpPr txBox="1"/>
        </xdr:nvSpPr>
        <xdr:spPr>
          <a:xfrm>
            <a:off x="6690360" y="363778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9</a:t>
            </a:r>
            <a:r>
              <a:rPr lang="ro-RO" sz="1100"/>
              <a:t>)</a:t>
            </a:r>
            <a:endParaRPr lang="en-US" sz="1100"/>
          </a:p>
        </xdr:txBody>
      </xdr:sp>
      <xdr:sp macro="" textlink="">
        <xdr:nvSpPr>
          <xdr:cNvPr id="50" name="TextBox 49"/>
          <xdr:cNvSpPr txBox="1"/>
        </xdr:nvSpPr>
        <xdr:spPr>
          <a:xfrm>
            <a:off x="1729740" y="3716274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2</a:t>
            </a:r>
            <a:r>
              <a:rPr lang="ro-RO" sz="1100"/>
              <a:t>)</a:t>
            </a:r>
            <a:endParaRPr lang="en-US" sz="1100"/>
          </a:p>
        </xdr:txBody>
      </xdr:sp>
      <xdr:sp macro="" textlink="">
        <xdr:nvSpPr>
          <xdr:cNvPr id="51" name="TextBox 50"/>
          <xdr:cNvSpPr txBox="1"/>
        </xdr:nvSpPr>
        <xdr:spPr>
          <a:xfrm>
            <a:off x="2667000" y="3717036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3</a:t>
            </a:r>
            <a:r>
              <a:rPr lang="ro-RO" sz="1100"/>
              <a:t>)</a:t>
            </a:r>
            <a:endParaRPr lang="en-US" sz="1100"/>
          </a:p>
        </xdr:txBody>
      </xdr:sp>
      <xdr:sp macro="" textlink="">
        <xdr:nvSpPr>
          <xdr:cNvPr id="52" name="TextBox 51"/>
          <xdr:cNvSpPr txBox="1"/>
        </xdr:nvSpPr>
        <xdr:spPr>
          <a:xfrm>
            <a:off x="3314700" y="3717036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4</a:t>
            </a:r>
            <a:r>
              <a:rPr lang="ro-RO" sz="1100"/>
              <a:t>)</a:t>
            </a:r>
            <a:endParaRPr lang="en-US" sz="1100"/>
          </a:p>
        </xdr:txBody>
      </xdr:sp>
      <xdr:sp macro="" textlink="">
        <xdr:nvSpPr>
          <xdr:cNvPr id="53" name="TextBox 52"/>
          <xdr:cNvSpPr txBox="1"/>
        </xdr:nvSpPr>
        <xdr:spPr>
          <a:xfrm>
            <a:off x="3832860" y="3717036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5</a:t>
            </a:r>
            <a:r>
              <a:rPr lang="ro-RO" sz="1100"/>
              <a:t>)</a:t>
            </a:r>
            <a:endParaRPr lang="en-US" sz="1100"/>
          </a:p>
        </xdr:txBody>
      </xdr:sp>
      <xdr:sp macro="" textlink="">
        <xdr:nvSpPr>
          <xdr:cNvPr id="54" name="TextBox 53"/>
          <xdr:cNvSpPr txBox="1"/>
        </xdr:nvSpPr>
        <xdr:spPr>
          <a:xfrm>
            <a:off x="4579620" y="3717036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6</a:t>
            </a:r>
            <a:r>
              <a:rPr lang="ro-RO" sz="1100"/>
              <a:t>)</a:t>
            </a:r>
            <a:endParaRPr lang="en-US" sz="1100"/>
          </a:p>
        </xdr:txBody>
      </xdr:sp>
      <xdr:sp macro="" textlink="">
        <xdr:nvSpPr>
          <xdr:cNvPr id="55" name="TextBox 54"/>
          <xdr:cNvSpPr txBox="1"/>
        </xdr:nvSpPr>
        <xdr:spPr>
          <a:xfrm>
            <a:off x="5494020" y="3719322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7</a:t>
            </a:r>
            <a:r>
              <a:rPr lang="ro-RO" sz="1100"/>
              <a:t>)</a:t>
            </a:r>
            <a:endParaRPr lang="en-US" sz="1100"/>
          </a:p>
        </xdr:txBody>
      </xdr:sp>
      <xdr:sp macro="" textlink="">
        <xdr:nvSpPr>
          <xdr:cNvPr id="56" name="TextBox 55"/>
          <xdr:cNvSpPr txBox="1"/>
        </xdr:nvSpPr>
        <xdr:spPr>
          <a:xfrm>
            <a:off x="6210300" y="3718560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8</a:t>
            </a:r>
            <a:r>
              <a:rPr lang="ro-RO" sz="1100"/>
              <a:t>)</a:t>
            </a:r>
            <a:endParaRPr lang="en-US" sz="1100"/>
          </a:p>
        </xdr:txBody>
      </xdr:sp>
      <xdr:sp macro="" textlink="">
        <xdr:nvSpPr>
          <xdr:cNvPr id="57" name="TextBox 56"/>
          <xdr:cNvSpPr txBox="1"/>
        </xdr:nvSpPr>
        <xdr:spPr>
          <a:xfrm>
            <a:off x="7078980" y="3718560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10</a:t>
            </a:r>
            <a:r>
              <a:rPr lang="ro-RO" sz="1100"/>
              <a:t>)</a:t>
            </a:r>
            <a:endParaRPr lang="en-US" sz="1100"/>
          </a:p>
        </xdr:txBody>
      </xdr:sp>
      <xdr:sp macro="" textlink="">
        <xdr:nvSpPr>
          <xdr:cNvPr id="58" name="TextBox 57"/>
          <xdr:cNvSpPr txBox="1"/>
        </xdr:nvSpPr>
        <xdr:spPr>
          <a:xfrm>
            <a:off x="7840980" y="37177980"/>
            <a:ext cx="457200" cy="2895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ro-RO" sz="1100"/>
              <a:t>(</a:t>
            </a:r>
            <a:r>
              <a:rPr lang="en-US" sz="1100"/>
              <a:t>11</a:t>
            </a:r>
            <a:r>
              <a:rPr lang="ro-RO" sz="1100"/>
              <a:t>)</a:t>
            </a:r>
            <a:endParaRPr lang="en-US" sz="1100"/>
          </a:p>
        </xdr:txBody>
      </xdr:sp>
    </xdr:grpSp>
    <xdr:clientData/>
  </xdr:twoCellAnchor>
  <xdr:twoCellAnchor editAs="oneCell">
    <xdr:from>
      <xdr:col>1</xdr:col>
      <xdr:colOff>45720</xdr:colOff>
      <xdr:row>184</xdr:row>
      <xdr:rowOff>30480</xdr:rowOff>
    </xdr:from>
    <xdr:to>
      <xdr:col>2</xdr:col>
      <xdr:colOff>3809</xdr:colOff>
      <xdr:row>184</xdr:row>
      <xdr:rowOff>1108083</xdr:rowOff>
    </xdr:to>
    <xdr:pic>
      <xdr:nvPicPr>
        <xdr:cNvPr id="46" name="Picture 45"/>
        <xdr:cNvPicPr>
          <a:picLocks noChangeAspect="1"/>
        </xdr:cNvPicPr>
      </xdr:nvPicPr>
      <xdr:blipFill>
        <a:blip xmlns:r="http://schemas.openxmlformats.org/officeDocument/2006/relationships" r:embed="rId11"/>
        <a:stretch>
          <a:fillRect/>
        </a:stretch>
      </xdr:blipFill>
      <xdr:spPr>
        <a:xfrm>
          <a:off x="320040" y="53423820"/>
          <a:ext cx="5044439" cy="1077603"/>
        </a:xfrm>
        <a:prstGeom prst="rect">
          <a:avLst/>
        </a:prstGeom>
      </xdr:spPr>
    </xdr:pic>
    <xdr:clientData/>
  </xdr:twoCellAnchor>
  <xdr:twoCellAnchor>
    <xdr:from>
      <xdr:col>1</xdr:col>
      <xdr:colOff>99060</xdr:colOff>
      <xdr:row>184</xdr:row>
      <xdr:rowOff>990600</xdr:rowOff>
    </xdr:from>
    <xdr:to>
      <xdr:col>1</xdr:col>
      <xdr:colOff>441960</xdr:colOff>
      <xdr:row>184</xdr:row>
      <xdr:rowOff>1181100</xdr:rowOff>
    </xdr:to>
    <xdr:sp macro="" textlink="">
      <xdr:nvSpPr>
        <xdr:cNvPr id="48" name="Rectangle 47"/>
        <xdr:cNvSpPr/>
      </xdr:nvSpPr>
      <xdr:spPr>
        <a:xfrm>
          <a:off x="373380" y="54566820"/>
          <a:ext cx="3429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(1)</a:t>
          </a:r>
        </a:p>
      </xdr:txBody>
    </xdr:sp>
    <xdr:clientData/>
  </xdr:twoCellAnchor>
  <xdr:twoCellAnchor>
    <xdr:from>
      <xdr:col>1</xdr:col>
      <xdr:colOff>579120</xdr:colOff>
      <xdr:row>184</xdr:row>
      <xdr:rowOff>998220</xdr:rowOff>
    </xdr:from>
    <xdr:to>
      <xdr:col>1</xdr:col>
      <xdr:colOff>922020</xdr:colOff>
      <xdr:row>184</xdr:row>
      <xdr:rowOff>1188720</xdr:rowOff>
    </xdr:to>
    <xdr:sp macro="" textlink="">
      <xdr:nvSpPr>
        <xdr:cNvPr id="60" name="Rectangle 59"/>
        <xdr:cNvSpPr/>
      </xdr:nvSpPr>
      <xdr:spPr>
        <a:xfrm>
          <a:off x="853440" y="54574440"/>
          <a:ext cx="3429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(2)</a:t>
          </a:r>
        </a:p>
      </xdr:txBody>
    </xdr:sp>
    <xdr:clientData/>
  </xdr:twoCellAnchor>
  <xdr:twoCellAnchor>
    <xdr:from>
      <xdr:col>1</xdr:col>
      <xdr:colOff>1950720</xdr:colOff>
      <xdr:row>184</xdr:row>
      <xdr:rowOff>1005840</xdr:rowOff>
    </xdr:from>
    <xdr:to>
      <xdr:col>1</xdr:col>
      <xdr:colOff>2293620</xdr:colOff>
      <xdr:row>184</xdr:row>
      <xdr:rowOff>1196340</xdr:rowOff>
    </xdr:to>
    <xdr:sp macro="" textlink="">
      <xdr:nvSpPr>
        <xdr:cNvPr id="61" name="Rectangle 60"/>
        <xdr:cNvSpPr/>
      </xdr:nvSpPr>
      <xdr:spPr>
        <a:xfrm>
          <a:off x="2225040" y="54582060"/>
          <a:ext cx="3429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(3)</a:t>
          </a:r>
        </a:p>
      </xdr:txBody>
    </xdr:sp>
    <xdr:clientData/>
  </xdr:twoCellAnchor>
  <xdr:twoCellAnchor>
    <xdr:from>
      <xdr:col>1</xdr:col>
      <xdr:colOff>3634740</xdr:colOff>
      <xdr:row>184</xdr:row>
      <xdr:rowOff>982980</xdr:rowOff>
    </xdr:from>
    <xdr:to>
      <xdr:col>1</xdr:col>
      <xdr:colOff>3977640</xdr:colOff>
      <xdr:row>184</xdr:row>
      <xdr:rowOff>1173480</xdr:rowOff>
    </xdr:to>
    <xdr:sp macro="" textlink="">
      <xdr:nvSpPr>
        <xdr:cNvPr id="62" name="Rectangle 61"/>
        <xdr:cNvSpPr/>
      </xdr:nvSpPr>
      <xdr:spPr>
        <a:xfrm>
          <a:off x="3909060" y="54559200"/>
          <a:ext cx="3429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(4)</a:t>
          </a:r>
        </a:p>
      </xdr:txBody>
    </xdr:sp>
    <xdr:clientData/>
  </xdr:twoCellAnchor>
  <xdr:twoCellAnchor editAs="oneCell">
    <xdr:from>
      <xdr:col>1</xdr:col>
      <xdr:colOff>167640</xdr:colOff>
      <xdr:row>169</xdr:row>
      <xdr:rowOff>198120</xdr:rowOff>
    </xdr:from>
    <xdr:to>
      <xdr:col>1</xdr:col>
      <xdr:colOff>1562221</xdr:colOff>
      <xdr:row>169</xdr:row>
      <xdr:rowOff>754428</xdr:rowOff>
    </xdr:to>
    <xdr:pic>
      <xdr:nvPicPr>
        <xdr:cNvPr id="63" name="Picture 62"/>
        <xdr:cNvPicPr>
          <a:picLocks noChangeAspect="1"/>
        </xdr:cNvPicPr>
      </xdr:nvPicPr>
      <xdr:blipFill>
        <a:blip xmlns:r="http://schemas.openxmlformats.org/officeDocument/2006/relationships" r:embed="rId12"/>
        <a:stretch>
          <a:fillRect/>
        </a:stretch>
      </xdr:blipFill>
      <xdr:spPr>
        <a:xfrm>
          <a:off x="441960" y="51976020"/>
          <a:ext cx="1394581" cy="556308"/>
        </a:xfrm>
        <a:prstGeom prst="rect">
          <a:avLst/>
        </a:prstGeom>
      </xdr:spPr>
    </xdr:pic>
    <xdr:clientData/>
  </xdr:twoCellAnchor>
  <xdr:twoCellAnchor editAs="oneCell">
    <xdr:from>
      <xdr:col>1</xdr:col>
      <xdr:colOff>2796540</xdr:colOff>
      <xdr:row>169</xdr:row>
      <xdr:rowOff>38100</xdr:rowOff>
    </xdr:from>
    <xdr:to>
      <xdr:col>1</xdr:col>
      <xdr:colOff>4989692</xdr:colOff>
      <xdr:row>169</xdr:row>
      <xdr:rowOff>1562280</xdr:rowOff>
    </xdr:to>
    <xdr:pic>
      <xdr:nvPicPr>
        <xdr:cNvPr id="64" name="Picture 63"/>
        <xdr:cNvPicPr>
          <a:picLocks noChangeAspect="1"/>
        </xdr:cNvPicPr>
      </xdr:nvPicPr>
      <xdr:blipFill>
        <a:blip xmlns:r="http://schemas.openxmlformats.org/officeDocument/2006/relationships" r:embed="rId13"/>
        <a:stretch>
          <a:fillRect/>
        </a:stretch>
      </xdr:blipFill>
      <xdr:spPr>
        <a:xfrm>
          <a:off x="3070860" y="51816000"/>
          <a:ext cx="2316977" cy="1524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923925</xdr:colOff>
          <xdr:row>4</xdr:row>
          <xdr:rowOff>28575</xdr:rowOff>
        </xdr:from>
        <xdr:to>
          <xdr:col>18</xdr:col>
          <xdr:colOff>57150</xdr:colOff>
          <xdr:row>6</xdr:row>
          <xdr:rowOff>104775</xdr:rowOff>
        </xdr:to>
        <xdr:sp macro="" textlink="">
          <xdr:nvSpPr>
            <xdr:cNvPr id="2057" name="cmdAPCalculation"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66260</xdr:colOff>
      <xdr:row>0</xdr:row>
      <xdr:rowOff>66593</xdr:rowOff>
    </xdr:from>
    <xdr:to>
      <xdr:col>1</xdr:col>
      <xdr:colOff>691270</xdr:colOff>
      <xdr:row>1</xdr:row>
      <xdr:rowOff>245498</xdr:rowOff>
    </xdr:to>
    <xdr:pic>
      <xdr:nvPicPr>
        <xdr:cNvPr id="3" name="Picture 2" descr="Custome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60" y="66593"/>
          <a:ext cx="792650" cy="39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247650</xdr:colOff>
          <xdr:row>4</xdr:row>
          <xdr:rowOff>85725</xdr:rowOff>
        </xdr:from>
        <xdr:to>
          <xdr:col>31</xdr:col>
          <xdr:colOff>76200</xdr:colOff>
          <xdr:row>7</xdr:row>
          <xdr:rowOff>0</xdr:rowOff>
        </xdr:to>
        <xdr:sp macro="" textlink="">
          <xdr:nvSpPr>
            <xdr:cNvPr id="2084" name="cmdRecomputeAP" hidden="1">
              <a:extLst>
                <a:ext uri="{63B3BB69-23CF-44E3-9099-C40C66FF867C}">
                  <a14:compatExt spid="_x0000_s2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480230</xdr:colOff>
      <xdr:row>0</xdr:row>
      <xdr:rowOff>399885</xdr:rowOff>
    </xdr:to>
    <xdr:pic>
      <xdr:nvPicPr>
        <xdr:cNvPr id="2" name="Picture 1" descr="Custome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650" cy="39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441467</xdr:colOff>
      <xdr:row>1</xdr:row>
      <xdr:rowOff>2320</xdr:rowOff>
    </xdr:to>
    <xdr:pic>
      <xdr:nvPicPr>
        <xdr:cNvPr id="2" name="Picture 1" descr="Custome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650" cy="39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205910</xdr:colOff>
      <xdr:row>0</xdr:row>
      <xdr:rowOff>399885</xdr:rowOff>
    </xdr:to>
    <xdr:pic>
      <xdr:nvPicPr>
        <xdr:cNvPr id="2" name="Picture 1" descr="Custome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650" cy="39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xdr:colOff>
      <xdr:row>0</xdr:row>
      <xdr:rowOff>7620</xdr:rowOff>
    </xdr:from>
    <xdr:to>
      <xdr:col>0</xdr:col>
      <xdr:colOff>815510</xdr:colOff>
      <xdr:row>1</xdr:row>
      <xdr:rowOff>64605</xdr:rowOff>
    </xdr:to>
    <xdr:pic>
      <xdr:nvPicPr>
        <xdr:cNvPr id="3" name="Picture 2" descr="Customer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7620"/>
          <a:ext cx="792650" cy="399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nu.org/licenses/gpl-3.0.en.html" TargetMode="External"/><Relationship Id="rId7" Type="http://schemas.openxmlformats.org/officeDocument/2006/relationships/printerSettings" Target="../printerSettings/printerSettings1.bin"/><Relationship Id="rId2" Type="http://schemas.openxmlformats.org/officeDocument/2006/relationships/hyperlink" Target="http://www.omnium.ro/" TargetMode="External"/><Relationship Id="rId1" Type="http://schemas.openxmlformats.org/officeDocument/2006/relationships/hyperlink" Target="mailto:office@omnium.ro" TargetMode="External"/><Relationship Id="rId6" Type="http://schemas.openxmlformats.org/officeDocument/2006/relationships/hyperlink" Target="https://www.operationalmanagementsolutions.eu/" TargetMode="External"/><Relationship Id="rId5" Type="http://schemas.openxmlformats.org/officeDocument/2006/relationships/hyperlink" Target="http://www.omnium.ro/" TargetMode="External"/><Relationship Id="rId10" Type="http://schemas.openxmlformats.org/officeDocument/2006/relationships/comments" Target="../comments1.xml"/><Relationship Id="rId4" Type="http://schemas.openxmlformats.org/officeDocument/2006/relationships/hyperlink" Target="https://www.alexandrutudose.ro/"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1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4.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sheetPr>
  <dimension ref="B2:C194"/>
  <sheetViews>
    <sheetView tabSelected="1" zoomScaleNormal="100" workbookViewId="0">
      <selection activeCell="B2" sqref="B2"/>
    </sheetView>
  </sheetViews>
  <sheetFormatPr defaultColWidth="8.85546875" defaultRowHeight="14.25" x14ac:dyDescent="0.2"/>
  <cols>
    <col min="1" max="1" width="4" style="1" customWidth="1"/>
    <col min="2" max="2" width="74.85546875" style="1" customWidth="1"/>
    <col min="3" max="3" width="13.5703125" style="1" customWidth="1"/>
    <col min="4" max="16384" width="8.85546875" style="1"/>
  </cols>
  <sheetData>
    <row r="2" spans="2:2" ht="18" x14ac:dyDescent="0.2">
      <c r="B2" s="46" t="s">
        <v>251</v>
      </c>
    </row>
    <row r="3" spans="2:2" x14ac:dyDescent="0.2">
      <c r="B3" s="42" t="s">
        <v>221</v>
      </c>
    </row>
    <row r="5" spans="2:2" x14ac:dyDescent="0.2">
      <c r="B5" s="42" t="s">
        <v>216</v>
      </c>
    </row>
    <row r="6" spans="2:2" ht="30" x14ac:dyDescent="0.2">
      <c r="B6" s="78" t="s">
        <v>215</v>
      </c>
    </row>
    <row r="7" spans="2:2" ht="15" x14ac:dyDescent="0.2">
      <c r="B7" s="79" t="s">
        <v>217</v>
      </c>
    </row>
    <row r="8" spans="2:2" x14ac:dyDescent="0.2">
      <c r="B8" s="42" t="s">
        <v>218</v>
      </c>
    </row>
    <row r="9" spans="2:2" ht="15" x14ac:dyDescent="0.2">
      <c r="B9" s="79" t="s">
        <v>220</v>
      </c>
    </row>
    <row r="10" spans="2:2" ht="15" x14ac:dyDescent="0.2">
      <c r="B10" s="79"/>
    </row>
    <row r="11" spans="2:2" ht="45" x14ac:dyDescent="0.2">
      <c r="B11" s="81" t="s">
        <v>219</v>
      </c>
    </row>
    <row r="12" spans="2:2" ht="15.75" x14ac:dyDescent="0.2">
      <c r="B12" s="85" t="s">
        <v>230</v>
      </c>
    </row>
    <row r="14" spans="2:2" x14ac:dyDescent="0.2">
      <c r="B14" s="1" t="s">
        <v>225</v>
      </c>
    </row>
    <row r="15" spans="2:2" ht="15" x14ac:dyDescent="0.25">
      <c r="B15" s="47" t="s">
        <v>226</v>
      </c>
    </row>
    <row r="16" spans="2:2" ht="15" x14ac:dyDescent="0.25">
      <c r="B16" s="47" t="s">
        <v>217</v>
      </c>
    </row>
    <row r="17" spans="2:2" ht="15" x14ac:dyDescent="0.25">
      <c r="B17" s="47" t="s">
        <v>227</v>
      </c>
    </row>
    <row r="18" spans="2:2" ht="15" x14ac:dyDescent="0.25">
      <c r="B18" s="83" t="s">
        <v>231</v>
      </c>
    </row>
    <row r="20" spans="2:2" ht="21.6" customHeight="1" x14ac:dyDescent="0.2">
      <c r="B20" s="84" t="s">
        <v>222</v>
      </c>
    </row>
    <row r="21" spans="2:2" ht="13.15" customHeight="1" x14ac:dyDescent="0.2">
      <c r="B21" s="84"/>
    </row>
    <row r="22" spans="2:2" ht="15" x14ac:dyDescent="0.25">
      <c r="B22" s="28" t="s">
        <v>223</v>
      </c>
    </row>
    <row r="23" spans="2:2" ht="15" x14ac:dyDescent="0.25">
      <c r="B23" s="28" t="s">
        <v>224</v>
      </c>
    </row>
    <row r="24" spans="2:2" ht="15" x14ac:dyDescent="0.25">
      <c r="B24" s="28" t="s">
        <v>233</v>
      </c>
    </row>
    <row r="25" spans="2:2" ht="15" x14ac:dyDescent="0.25">
      <c r="B25" s="28" t="s">
        <v>234</v>
      </c>
    </row>
    <row r="26" spans="2:2" ht="15" x14ac:dyDescent="0.25">
      <c r="B26" s="28" t="s">
        <v>235</v>
      </c>
    </row>
    <row r="27" spans="2:2" ht="15" x14ac:dyDescent="0.25">
      <c r="B27" s="28" t="s">
        <v>236</v>
      </c>
    </row>
    <row r="28" spans="2:2" ht="15" x14ac:dyDescent="0.25">
      <c r="B28" s="28" t="s">
        <v>238</v>
      </c>
    </row>
    <row r="29" spans="2:2" ht="15" x14ac:dyDescent="0.25">
      <c r="B29" s="28" t="s">
        <v>269</v>
      </c>
    </row>
    <row r="30" spans="2:2" ht="15" x14ac:dyDescent="0.25">
      <c r="B30" s="28" t="s">
        <v>270</v>
      </c>
    </row>
    <row r="32" spans="2:2" ht="30" x14ac:dyDescent="0.2">
      <c r="B32" s="80" t="s">
        <v>214</v>
      </c>
    </row>
    <row r="34" spans="2:2" ht="18.75" x14ac:dyDescent="0.3">
      <c r="B34" s="26" t="s">
        <v>223</v>
      </c>
    </row>
    <row r="35" spans="2:2" ht="42.75" x14ac:dyDescent="0.2">
      <c r="B35" s="25" t="s">
        <v>263</v>
      </c>
    </row>
    <row r="36" spans="2:2" ht="99.75" x14ac:dyDescent="0.2">
      <c r="B36" s="82" t="s">
        <v>228</v>
      </c>
    </row>
    <row r="37" spans="2:2" x14ac:dyDescent="0.2">
      <c r="B37" s="1" t="s">
        <v>229</v>
      </c>
    </row>
    <row r="38" spans="2:2" ht="28.5" x14ac:dyDescent="0.2">
      <c r="B38" s="25" t="s">
        <v>250</v>
      </c>
    </row>
    <row r="41" spans="2:2" ht="18.75" x14ac:dyDescent="0.3">
      <c r="B41" s="26" t="s">
        <v>156</v>
      </c>
    </row>
    <row r="42" spans="2:2" ht="9.9499999999999993" customHeight="1" x14ac:dyDescent="0.2"/>
    <row r="43" spans="2:2" ht="78" customHeight="1" x14ac:dyDescent="0.2"/>
    <row r="44" spans="2:2" x14ac:dyDescent="0.2">
      <c r="B44" s="1" t="s">
        <v>124</v>
      </c>
    </row>
    <row r="45" spans="2:2" x14ac:dyDescent="0.2">
      <c r="B45" s="1" t="s">
        <v>125</v>
      </c>
    </row>
    <row r="46" spans="2:2" x14ac:dyDescent="0.2">
      <c r="B46" s="1" t="s">
        <v>126</v>
      </c>
    </row>
    <row r="47" spans="2:2" x14ac:dyDescent="0.2">
      <c r="B47" s="1" t="s">
        <v>127</v>
      </c>
    </row>
    <row r="54" spans="2:3" x14ac:dyDescent="0.2">
      <c r="B54" s="1" t="s">
        <v>144</v>
      </c>
    </row>
    <row r="55" spans="2:3" x14ac:dyDescent="0.2">
      <c r="B55" s="1" t="s">
        <v>145</v>
      </c>
    </row>
    <row r="56" spans="2:3" ht="15" x14ac:dyDescent="0.25">
      <c r="B56" s="1" t="s">
        <v>146</v>
      </c>
    </row>
    <row r="57" spans="2:3" x14ac:dyDescent="0.2">
      <c r="B57" s="1" t="s">
        <v>152</v>
      </c>
    </row>
    <row r="59" spans="2:3" ht="66" customHeight="1" x14ac:dyDescent="0.2"/>
    <row r="60" spans="2:3" ht="14.45" customHeight="1" x14ac:dyDescent="0.2"/>
    <row r="61" spans="2:3" ht="35.25" customHeight="1" x14ac:dyDescent="0.2">
      <c r="B61" s="25" t="s">
        <v>155</v>
      </c>
    </row>
    <row r="62" spans="2:3" ht="13.15" customHeight="1" x14ac:dyDescent="0.2">
      <c r="B62" s="1" t="s">
        <v>147</v>
      </c>
    </row>
    <row r="63" spans="2:3" ht="12.6" customHeight="1" x14ac:dyDescent="0.2">
      <c r="B63" s="1" t="s">
        <v>148</v>
      </c>
      <c r="C63" s="1" t="s">
        <v>149</v>
      </c>
    </row>
    <row r="64" spans="2:3" ht="12.6" customHeight="1" x14ac:dyDescent="0.2">
      <c r="C64" s="1" t="s">
        <v>150</v>
      </c>
    </row>
    <row r="65" spans="2:3" ht="13.9" customHeight="1" x14ac:dyDescent="0.2">
      <c r="C65" s="1" t="s">
        <v>151</v>
      </c>
    </row>
    <row r="66" spans="2:3" ht="45" customHeight="1" x14ac:dyDescent="0.2">
      <c r="B66" s="88" t="s">
        <v>264</v>
      </c>
    </row>
    <row r="68" spans="2:3" ht="15.75" x14ac:dyDescent="0.25">
      <c r="B68" s="27" t="s">
        <v>240</v>
      </c>
    </row>
    <row r="69" spans="2:3" ht="15" x14ac:dyDescent="0.25">
      <c r="B69" s="28" t="s">
        <v>241</v>
      </c>
    </row>
    <row r="71" spans="2:3" ht="18.75" x14ac:dyDescent="0.3">
      <c r="B71" s="26" t="s">
        <v>232</v>
      </c>
    </row>
    <row r="73" spans="2:3" ht="121.9" customHeight="1" x14ac:dyDescent="0.2"/>
    <row r="76" spans="2:3" ht="57.75" x14ac:dyDescent="0.2">
      <c r="B76" s="25" t="s">
        <v>157</v>
      </c>
    </row>
    <row r="77" spans="2:3" ht="8.4499999999999993" customHeight="1" x14ac:dyDescent="0.2"/>
    <row r="78" spans="2:3" ht="43.5" x14ac:dyDescent="0.2">
      <c r="B78" s="25" t="s">
        <v>158</v>
      </c>
    </row>
    <row r="79" spans="2:3" ht="9" customHeight="1" x14ac:dyDescent="0.2"/>
    <row r="80" spans="2:3" ht="72" x14ac:dyDescent="0.2">
      <c r="B80" s="25" t="s">
        <v>159</v>
      </c>
    </row>
    <row r="82" spans="2:2" ht="15.75" x14ac:dyDescent="0.25">
      <c r="B82" s="27" t="s">
        <v>243</v>
      </c>
    </row>
    <row r="83" spans="2:2" ht="18" customHeight="1" x14ac:dyDescent="0.25">
      <c r="B83" s="28" t="s">
        <v>241</v>
      </c>
    </row>
    <row r="84" spans="2:2" ht="15.75" x14ac:dyDescent="0.25">
      <c r="B84" s="27"/>
    </row>
    <row r="85" spans="2:2" ht="18.75" x14ac:dyDescent="0.3">
      <c r="B85" s="26" t="s">
        <v>14</v>
      </c>
    </row>
    <row r="87" spans="2:2" ht="136.15" customHeight="1" x14ac:dyDescent="0.2"/>
    <row r="91" spans="2:2" ht="43.5" x14ac:dyDescent="0.2">
      <c r="B91" s="25" t="s">
        <v>160</v>
      </c>
    </row>
    <row r="92" spans="2:2" ht="57.75" x14ac:dyDescent="0.2">
      <c r="B92" s="25" t="s">
        <v>162</v>
      </c>
    </row>
    <row r="93" spans="2:2" ht="57.75" x14ac:dyDescent="0.2">
      <c r="B93" s="25" t="s">
        <v>163</v>
      </c>
    </row>
    <row r="95" spans="2:2" ht="15" x14ac:dyDescent="0.25">
      <c r="B95" s="28" t="s">
        <v>164</v>
      </c>
    </row>
    <row r="96" spans="2:2" ht="15" x14ac:dyDescent="0.25">
      <c r="B96" s="28" t="s">
        <v>241</v>
      </c>
    </row>
    <row r="98" spans="2:2" ht="18.75" x14ac:dyDescent="0.3">
      <c r="B98" s="26" t="s">
        <v>13</v>
      </c>
    </row>
    <row r="100" spans="2:2" ht="135" customHeight="1" x14ac:dyDescent="0.2"/>
    <row r="102" spans="2:2" ht="28.5" x14ac:dyDescent="0.2">
      <c r="B102" s="25" t="s">
        <v>166</v>
      </c>
    </row>
    <row r="103" spans="2:2" ht="15" x14ac:dyDescent="0.25">
      <c r="B103" s="89" t="s">
        <v>85</v>
      </c>
    </row>
    <row r="104" spans="2:2" x14ac:dyDescent="0.2">
      <c r="B104" s="25"/>
    </row>
    <row r="105" spans="2:2" ht="28.5" x14ac:dyDescent="0.2">
      <c r="B105" s="25" t="s">
        <v>165</v>
      </c>
    </row>
    <row r="106" spans="2:2" ht="15" x14ac:dyDescent="0.25">
      <c r="B106" s="28" t="s">
        <v>241</v>
      </c>
    </row>
    <row r="107" spans="2:2" ht="15" x14ac:dyDescent="0.25">
      <c r="B107" s="28" t="s">
        <v>244</v>
      </c>
    </row>
    <row r="108" spans="2:2" ht="9.75" customHeight="1" x14ac:dyDescent="0.2"/>
    <row r="109" spans="2:2" ht="15.6" customHeight="1" x14ac:dyDescent="0.3">
      <c r="B109" s="26" t="s">
        <v>74</v>
      </c>
    </row>
    <row r="110" spans="2:2" ht="149.25" customHeight="1" x14ac:dyDescent="0.2"/>
    <row r="112" spans="2:2" ht="171" x14ac:dyDescent="0.2">
      <c r="B112" s="25" t="s">
        <v>167</v>
      </c>
    </row>
    <row r="114" spans="2:3" x14ac:dyDescent="0.2">
      <c r="B114" s="1" t="s">
        <v>168</v>
      </c>
    </row>
    <row r="115" spans="2:3" ht="15" x14ac:dyDescent="0.25">
      <c r="B115" s="28" t="s">
        <v>84</v>
      </c>
    </row>
    <row r="117" spans="2:3" ht="99.75" x14ac:dyDescent="0.2">
      <c r="B117" s="25" t="s">
        <v>169</v>
      </c>
    </row>
    <row r="119" spans="2:3" x14ac:dyDescent="0.2">
      <c r="B119" s="1" t="s">
        <v>170</v>
      </c>
    </row>
    <row r="120" spans="2:3" ht="15" x14ac:dyDescent="0.25">
      <c r="B120" s="28" t="s">
        <v>171</v>
      </c>
    </row>
    <row r="122" spans="2:3" x14ac:dyDescent="0.2">
      <c r="B122" s="1" t="s">
        <v>180</v>
      </c>
    </row>
    <row r="123" spans="2:3" ht="30" x14ac:dyDescent="0.25">
      <c r="B123" s="48" t="s">
        <v>183</v>
      </c>
    </row>
    <row r="124" spans="2:3" ht="48" customHeight="1" x14ac:dyDescent="0.2">
      <c r="B124" s="25"/>
    </row>
    <row r="126" spans="2:3" ht="28.5" x14ac:dyDescent="0.2">
      <c r="B126" s="52" t="s">
        <v>185</v>
      </c>
      <c r="C126" s="29" t="s">
        <v>184</v>
      </c>
    </row>
    <row r="127" spans="2:3" ht="28.5" x14ac:dyDescent="0.2">
      <c r="B127" s="52" t="s">
        <v>186</v>
      </c>
      <c r="C127" s="50" t="s">
        <v>187</v>
      </c>
    </row>
    <row r="128" spans="2:3" ht="28.5" x14ac:dyDescent="0.2">
      <c r="B128" s="52" t="s">
        <v>188</v>
      </c>
      <c r="C128" s="51" t="s">
        <v>189</v>
      </c>
    </row>
    <row r="130" spans="2:2" x14ac:dyDescent="0.2">
      <c r="B130" s="1" t="s">
        <v>190</v>
      </c>
    </row>
    <row r="131" spans="2:2" ht="15" x14ac:dyDescent="0.25">
      <c r="B131" s="28" t="s">
        <v>191</v>
      </c>
    </row>
    <row r="132" spans="2:2" ht="45" x14ac:dyDescent="0.25">
      <c r="B132" s="49" t="s">
        <v>192</v>
      </c>
    </row>
    <row r="134" spans="2:2" ht="28.5" x14ac:dyDescent="0.2">
      <c r="B134" s="25" t="s">
        <v>181</v>
      </c>
    </row>
    <row r="135" spans="2:2" ht="75" x14ac:dyDescent="0.25">
      <c r="B135" s="48" t="s">
        <v>182</v>
      </c>
    </row>
    <row r="136" spans="2:2" x14ac:dyDescent="0.2">
      <c r="B136" s="25"/>
    </row>
    <row r="137" spans="2:2" ht="15" x14ac:dyDescent="0.25">
      <c r="B137" s="28" t="s">
        <v>193</v>
      </c>
    </row>
    <row r="138" spans="2:2" ht="15" x14ac:dyDescent="0.25">
      <c r="B138" s="28" t="s">
        <v>241</v>
      </c>
    </row>
    <row r="140" spans="2:2" ht="18.75" x14ac:dyDescent="0.3">
      <c r="B140" s="26" t="s">
        <v>237</v>
      </c>
    </row>
    <row r="142" spans="2:2" ht="182.45" customHeight="1" x14ac:dyDescent="0.2"/>
    <row r="143" spans="2:2" x14ac:dyDescent="0.2">
      <c r="B143" s="1" t="s">
        <v>194</v>
      </c>
    </row>
    <row r="144" spans="2:2" x14ac:dyDescent="0.2">
      <c r="B144" s="1" t="s">
        <v>195</v>
      </c>
    </row>
    <row r="145" spans="2:3" x14ac:dyDescent="0.2">
      <c r="B145" s="1" t="s">
        <v>196</v>
      </c>
    </row>
    <row r="146" spans="2:3" x14ac:dyDescent="0.2">
      <c r="B146" s="1" t="s">
        <v>197</v>
      </c>
    </row>
    <row r="148" spans="2:3" x14ac:dyDescent="0.2">
      <c r="B148" s="1" t="s">
        <v>198</v>
      </c>
    </row>
    <row r="149" spans="2:3" x14ac:dyDescent="0.2">
      <c r="B149" s="1" t="s">
        <v>199</v>
      </c>
    </row>
    <row r="151" spans="2:3" ht="15" x14ac:dyDescent="0.25">
      <c r="B151" s="54" t="s">
        <v>134</v>
      </c>
      <c r="C151" s="54" t="s">
        <v>200</v>
      </c>
    </row>
    <row r="152" spans="2:3" x14ac:dyDescent="0.2">
      <c r="B152" s="55" t="s">
        <v>135</v>
      </c>
      <c r="C152" s="55" t="s">
        <v>87</v>
      </c>
    </row>
    <row r="153" spans="2:3" x14ac:dyDescent="0.2">
      <c r="B153" s="55" t="s">
        <v>136</v>
      </c>
      <c r="C153" s="55" t="s">
        <v>139</v>
      </c>
    </row>
    <row r="154" spans="2:3" x14ac:dyDescent="0.2">
      <c r="B154" s="55" t="s">
        <v>137</v>
      </c>
      <c r="C154" s="55" t="s">
        <v>138</v>
      </c>
    </row>
    <row r="155" spans="2:3" x14ac:dyDescent="0.2">
      <c r="B155" s="55" t="s">
        <v>140</v>
      </c>
      <c r="C155" s="55" t="s">
        <v>141</v>
      </c>
    </row>
    <row r="156" spans="2:3" x14ac:dyDescent="0.2">
      <c r="B156" s="55" t="s">
        <v>142</v>
      </c>
      <c r="C156" s="55" t="s">
        <v>143</v>
      </c>
    </row>
    <row r="158" spans="2:3" ht="28.5" x14ac:dyDescent="0.2">
      <c r="B158" s="25" t="s">
        <v>201</v>
      </c>
    </row>
    <row r="159" spans="2:3" ht="28.5" x14ac:dyDescent="0.2">
      <c r="B159" s="25" t="s">
        <v>202</v>
      </c>
    </row>
    <row r="161" spans="2:2" x14ac:dyDescent="0.2">
      <c r="B161" s="1" t="s">
        <v>203</v>
      </c>
    </row>
    <row r="163" spans="2:2" x14ac:dyDescent="0.2">
      <c r="B163" s="1" t="s">
        <v>204</v>
      </c>
    </row>
    <row r="165" spans="2:2" x14ac:dyDescent="0.2">
      <c r="B165" s="1" t="s">
        <v>205</v>
      </c>
    </row>
    <row r="166" spans="2:2" ht="15" x14ac:dyDescent="0.25">
      <c r="B166" s="28" t="s">
        <v>206</v>
      </c>
    </row>
    <row r="167" spans="2:2" ht="15" x14ac:dyDescent="0.25">
      <c r="B167" s="28"/>
    </row>
    <row r="168" spans="2:2" ht="24.6" customHeight="1" x14ac:dyDescent="0.25">
      <c r="B168" s="94" t="s">
        <v>267</v>
      </c>
    </row>
    <row r="169" spans="2:2" ht="24.6" customHeight="1" x14ac:dyDescent="0.25">
      <c r="B169" s="48" t="s">
        <v>268</v>
      </c>
    </row>
    <row r="170" spans="2:2" ht="134.44999999999999" customHeight="1" x14ac:dyDescent="0.25">
      <c r="B170" s="28"/>
    </row>
    <row r="171" spans="2:2" ht="21" customHeight="1" x14ac:dyDescent="0.25">
      <c r="B171" s="28"/>
    </row>
    <row r="173" spans="2:2" ht="15" x14ac:dyDescent="0.25">
      <c r="B173" s="28" t="s">
        <v>239</v>
      </c>
    </row>
    <row r="174" spans="2:2" ht="15" x14ac:dyDescent="0.25">
      <c r="B174" s="28" t="s">
        <v>241</v>
      </c>
    </row>
    <row r="176" spans="2:2" ht="18.75" x14ac:dyDescent="0.3">
      <c r="B176" s="26" t="s">
        <v>245</v>
      </c>
    </row>
    <row r="178" spans="2:2" x14ac:dyDescent="0.2">
      <c r="B178" s="1" t="s">
        <v>246</v>
      </c>
    </row>
    <row r="179" spans="2:2" ht="114" x14ac:dyDescent="0.2">
      <c r="B179" s="25" t="s">
        <v>247</v>
      </c>
    </row>
    <row r="180" spans="2:2" ht="6.6" customHeight="1" x14ac:dyDescent="0.2"/>
    <row r="181" spans="2:2" ht="28.5" x14ac:dyDescent="0.2">
      <c r="B181" s="25" t="s">
        <v>248</v>
      </c>
    </row>
    <row r="183" spans="2:2" ht="18.75" x14ac:dyDescent="0.2">
      <c r="B183" s="86" t="s">
        <v>249</v>
      </c>
    </row>
    <row r="185" spans="2:2" ht="97.15" customHeight="1" x14ac:dyDescent="0.2"/>
    <row r="187" spans="2:2" ht="28.5" x14ac:dyDescent="0.2">
      <c r="B187" s="25" t="s">
        <v>252</v>
      </c>
    </row>
    <row r="188" spans="2:2" x14ac:dyDescent="0.2">
      <c r="B188" s="1" t="s">
        <v>253</v>
      </c>
    </row>
    <row r="189" spans="2:2" x14ac:dyDescent="0.2">
      <c r="B189" s="1" t="s">
        <v>254</v>
      </c>
    </row>
    <row r="190" spans="2:2" x14ac:dyDescent="0.2">
      <c r="B190" s="1" t="s">
        <v>255</v>
      </c>
    </row>
    <row r="191" spans="2:2" ht="28.5" x14ac:dyDescent="0.2">
      <c r="B191" s="25" t="s">
        <v>256</v>
      </c>
    </row>
    <row r="192" spans="2:2" x14ac:dyDescent="0.2">
      <c r="B192" s="25"/>
    </row>
    <row r="193" spans="2:2" ht="15" x14ac:dyDescent="0.25">
      <c r="B193" s="28" t="s">
        <v>271</v>
      </c>
    </row>
    <row r="194" spans="2:2" ht="15" x14ac:dyDescent="0.25">
      <c r="B194" s="28" t="s">
        <v>241</v>
      </c>
    </row>
  </sheetData>
  <conditionalFormatting sqref="C126">
    <cfRule type="cellIs" dxfId="9" priority="1" operator="equal">
      <formula>"L"</formula>
    </cfRule>
    <cfRule type="cellIs" dxfId="8" priority="2" operator="equal">
      <formula>"M"</formula>
    </cfRule>
    <cfRule type="cellIs" dxfId="7" priority="3" operator="equal">
      <formula>"H"</formula>
    </cfRule>
  </conditionalFormatting>
  <hyperlinks>
    <hyperlink ref="B68" location="STEP1" display=".. Back to step 1"/>
    <hyperlink ref="B82" location="STEP2_MANUAL" display=".. Back to step 2"/>
    <hyperlink ref="B95" location="STEP3" display=".. Back to step 3"/>
    <hyperlink ref="B107" location="STEP4" display="Back to step 4"/>
    <hyperlink ref="B115" location="OccurenceRanking" display="Occurence Potential (O) for the Process"/>
    <hyperlink ref="B120" location="DetectionRanking" display="Detection Potential (D) for the Validation of the Process Design"/>
    <hyperlink ref="B131" r:id="rId1"/>
    <hyperlink ref="B137" location="STEP5" display=".. Back to step 5"/>
    <hyperlink ref="B166" location="STEP5_AP" display="Open Step 5 - AP section"/>
    <hyperlink ref="B7" r:id="rId2"/>
    <hyperlink ref="B9" r:id="rId3"/>
    <hyperlink ref="B15" r:id="rId4"/>
    <hyperlink ref="B16" r:id="rId5"/>
    <hyperlink ref="B17" r:id="rId6"/>
    <hyperlink ref="B173" location="STEP6" display=".. Back to step 6"/>
    <hyperlink ref="B28" location="STEP6_MANUAL" display="7. Step 6: Optimization"/>
    <hyperlink ref="B27" location="STEP5_MANUAL" display="6. Step 5: Risk Analysis"/>
    <hyperlink ref="B26" location="STEP4_MANUAL" display="5. Step 4: Failure Analysis"/>
    <hyperlink ref="B25" location="STEP3_MANUAL" display="4. Step 3: Function Analysis"/>
    <hyperlink ref="B24" location="STEP2_MANUAL" display="3. Step 2: Structure Analysis"/>
    <hyperlink ref="B23" location="STEP1_MANUAL" display="2. Step 1: Planning and preparation section"/>
    <hyperlink ref="B69" location="WI_CONTENT" display=".. Back to WI content"/>
    <hyperlink ref="B22" location="GENERAL" display="1. General"/>
    <hyperlink ref="B83" location="WI_CONTENT" display=".. Back to WI content"/>
    <hyperlink ref="B106" location="WI_CONTENT" display=".. Back to WI content"/>
    <hyperlink ref="B174" location="WI_CONTENT" display=".. Back to WI content"/>
    <hyperlink ref="B30" location="CHANGES_LOG_MANUAL" display="8. Changes log"/>
    <hyperlink ref="B103" location="SeverityRanking" display="Process General Evaluation Criteria Severity (S)"/>
    <hyperlink ref="B29" location="STEP7_MANUAL" display="8. Step 7: Documentation"/>
    <hyperlink ref="B194" location="WI_CONTENT" display=".. Back to WI content"/>
    <hyperlink ref="B193" location="ChangesLog!A1" display=".. Go to changes log"/>
    <hyperlink ref="B96" location="WI_CONTENT" display=".. Back to WI content"/>
    <hyperlink ref="B138" location="WI_CONTENT" display=".. Back to WI content"/>
  </hyperlinks>
  <pageMargins left="0.7" right="0.7" top="0.75" bottom="0.75" header="0.3" footer="0.3"/>
  <pageSetup orientation="portrait" r:id="rId7"/>
  <drawing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39997558519241921"/>
  </sheetPr>
  <dimension ref="B1:AF14"/>
  <sheetViews>
    <sheetView zoomScaleNormal="100" workbookViewId="0">
      <pane ySplit="9" topLeftCell="A10" activePane="bottomLeft" state="frozen"/>
      <selection pane="bottomLeft" activeCell="U11" sqref="U11"/>
    </sheetView>
  </sheetViews>
  <sheetFormatPr defaultColWidth="8.85546875" defaultRowHeight="12.75" x14ac:dyDescent="0.2"/>
  <cols>
    <col min="1" max="1" width="2.42578125" style="3" customWidth="1"/>
    <col min="2" max="2" width="13.5703125" style="3" customWidth="1"/>
    <col min="3" max="9" width="19.85546875" style="3" customWidth="1"/>
    <col min="10" max="10" width="3.85546875" style="3" customWidth="1"/>
    <col min="11" max="12" width="19.85546875" style="3" customWidth="1"/>
    <col min="13" max="13" width="15.5703125" style="3" customWidth="1"/>
    <col min="14" max="14" width="4.5703125" style="3" customWidth="1"/>
    <col min="15" max="15" width="15.85546875" style="3" customWidth="1"/>
    <col min="16" max="16" width="4.5703125" style="3" customWidth="1"/>
    <col min="17" max="17" width="7.28515625" style="3" customWidth="1"/>
    <col min="18" max="18" width="3.7109375" style="3" customWidth="1"/>
    <col min="19" max="19" width="3.5703125" style="3" customWidth="1"/>
    <col min="20" max="21" width="20.5703125" style="3" customWidth="1"/>
    <col min="22" max="22" width="12.7109375" style="3" customWidth="1"/>
    <col min="23" max="23" width="11.42578125" style="3" customWidth="1"/>
    <col min="24" max="24" width="7.140625" style="3" customWidth="1"/>
    <col min="25" max="25" width="20.5703125" style="3" customWidth="1"/>
    <col min="26" max="26" width="11.85546875" style="3" customWidth="1"/>
    <col min="27" max="29" width="4.85546875" style="3" customWidth="1"/>
    <col min="30" max="30" width="3.7109375" style="3" customWidth="1"/>
    <col min="31" max="31" width="8.85546875" style="3"/>
    <col min="32" max="32" width="18.140625" style="3" customWidth="1"/>
    <col min="33" max="16384" width="8.85546875" style="3"/>
  </cols>
  <sheetData>
    <row r="1" spans="2:32" ht="18" x14ac:dyDescent="0.25">
      <c r="F1"/>
      <c r="G1" s="103" t="s">
        <v>123</v>
      </c>
      <c r="H1" s="103"/>
      <c r="I1" s="103"/>
      <c r="J1" s="103"/>
      <c r="K1" s="103"/>
      <c r="L1" s="103"/>
      <c r="M1" s="103"/>
    </row>
    <row r="2" spans="2:32" ht="27" customHeight="1" x14ac:dyDescent="0.2">
      <c r="C2" s="98" t="s">
        <v>122</v>
      </c>
      <c r="D2" s="99"/>
      <c r="E2" s="100"/>
    </row>
    <row r="3" spans="2:32" ht="15" x14ac:dyDescent="0.2">
      <c r="B3" s="101" t="s">
        <v>98</v>
      </c>
      <c r="C3" s="101"/>
      <c r="D3" s="102" t="s">
        <v>130</v>
      </c>
      <c r="E3" s="102"/>
      <c r="G3" s="17" t="s">
        <v>102</v>
      </c>
      <c r="H3" s="102" t="s">
        <v>242</v>
      </c>
      <c r="I3" s="102"/>
      <c r="L3" s="17" t="s">
        <v>106</v>
      </c>
      <c r="M3" s="18">
        <v>22</v>
      </c>
    </row>
    <row r="4" spans="2:32" ht="15" x14ac:dyDescent="0.2">
      <c r="B4" s="101" t="s">
        <v>99</v>
      </c>
      <c r="C4" s="101"/>
      <c r="D4" s="102" t="s">
        <v>131</v>
      </c>
      <c r="E4" s="102"/>
      <c r="G4" s="17" t="s">
        <v>103</v>
      </c>
      <c r="H4" s="104">
        <v>39706</v>
      </c>
      <c r="I4" s="102"/>
      <c r="L4" s="17" t="s">
        <v>107</v>
      </c>
      <c r="M4" s="18" t="s">
        <v>154</v>
      </c>
    </row>
    <row r="5" spans="2:32" ht="15" x14ac:dyDescent="0.2">
      <c r="B5" s="101" t="s">
        <v>100</v>
      </c>
      <c r="C5" s="101"/>
      <c r="D5" s="102" t="s">
        <v>132</v>
      </c>
      <c r="E5" s="102"/>
      <c r="G5" s="17" t="s">
        <v>104</v>
      </c>
      <c r="H5" s="104">
        <v>39764</v>
      </c>
      <c r="I5" s="102"/>
      <c r="L5" s="17" t="s">
        <v>108</v>
      </c>
      <c r="M5" s="24" t="s">
        <v>150</v>
      </c>
    </row>
    <row r="6" spans="2:32" ht="15" x14ac:dyDescent="0.2">
      <c r="B6" s="101" t="s">
        <v>101</v>
      </c>
      <c r="C6" s="101"/>
      <c r="D6" s="102" t="s">
        <v>133</v>
      </c>
      <c r="E6" s="102"/>
      <c r="G6" s="17" t="s">
        <v>105</v>
      </c>
      <c r="H6" s="105" t="s">
        <v>153</v>
      </c>
      <c r="I6" s="105"/>
      <c r="J6" s="105"/>
      <c r="K6" s="105"/>
    </row>
    <row r="8" spans="2:32" ht="25.5" x14ac:dyDescent="0.2">
      <c r="B8" s="2" t="s">
        <v>0</v>
      </c>
      <c r="C8" s="96" t="s">
        <v>5</v>
      </c>
      <c r="D8" s="96"/>
      <c r="E8" s="96"/>
      <c r="F8" s="96" t="s">
        <v>14</v>
      </c>
      <c r="G8" s="96"/>
      <c r="H8" s="96"/>
      <c r="I8" s="96" t="s">
        <v>13</v>
      </c>
      <c r="J8" s="96"/>
      <c r="K8" s="96"/>
      <c r="L8" s="96"/>
      <c r="M8" s="96" t="s">
        <v>74</v>
      </c>
      <c r="N8" s="96"/>
      <c r="O8" s="96"/>
      <c r="P8" s="96"/>
      <c r="Q8" s="96"/>
      <c r="R8" s="96"/>
      <c r="S8" s="96"/>
      <c r="T8" s="96" t="s">
        <v>120</v>
      </c>
      <c r="U8" s="96"/>
      <c r="V8" s="96"/>
      <c r="W8" s="96"/>
      <c r="X8" s="96"/>
      <c r="Y8" s="96"/>
      <c r="Z8" s="96"/>
      <c r="AA8" s="96"/>
      <c r="AB8" s="96"/>
      <c r="AC8" s="96"/>
      <c r="AD8" s="96"/>
      <c r="AE8" s="96"/>
      <c r="AF8" s="97" t="s">
        <v>121</v>
      </c>
    </row>
    <row r="9" spans="2:32" ht="107.45" customHeight="1" x14ac:dyDescent="0.2">
      <c r="B9" s="4" t="s">
        <v>1</v>
      </c>
      <c r="C9" s="5" t="s">
        <v>2</v>
      </c>
      <c r="D9" s="6" t="s">
        <v>4</v>
      </c>
      <c r="E9" s="7" t="s">
        <v>3</v>
      </c>
      <c r="F9" s="5" t="s">
        <v>6</v>
      </c>
      <c r="G9" s="6" t="s">
        <v>7</v>
      </c>
      <c r="H9" s="7" t="s">
        <v>8</v>
      </c>
      <c r="I9" s="5" t="s">
        <v>9</v>
      </c>
      <c r="J9" s="10" t="s">
        <v>10</v>
      </c>
      <c r="K9" s="6" t="s">
        <v>11</v>
      </c>
      <c r="L9" s="7" t="s">
        <v>12</v>
      </c>
      <c r="M9" s="13" t="s">
        <v>15</v>
      </c>
      <c r="N9" s="10" t="s">
        <v>16</v>
      </c>
      <c r="O9" s="13" t="s">
        <v>69</v>
      </c>
      <c r="P9" s="10" t="s">
        <v>70</v>
      </c>
      <c r="Q9" s="10" t="s">
        <v>71</v>
      </c>
      <c r="R9" s="15" t="s">
        <v>72</v>
      </c>
      <c r="S9" s="14" t="s">
        <v>73</v>
      </c>
      <c r="T9" s="19" t="s">
        <v>109</v>
      </c>
      <c r="U9" s="19" t="s">
        <v>110</v>
      </c>
      <c r="V9" s="19" t="s">
        <v>111</v>
      </c>
      <c r="W9" s="19" t="s">
        <v>112</v>
      </c>
      <c r="X9" s="95" t="s">
        <v>113</v>
      </c>
      <c r="Y9" s="19" t="s">
        <v>114</v>
      </c>
      <c r="Z9" s="19" t="s">
        <v>115</v>
      </c>
      <c r="AA9" s="93" t="s">
        <v>116</v>
      </c>
      <c r="AB9" s="93" t="s">
        <v>117</v>
      </c>
      <c r="AC9" s="93" t="s">
        <v>118</v>
      </c>
      <c r="AD9" s="15" t="s">
        <v>72</v>
      </c>
      <c r="AE9" s="93" t="s">
        <v>119</v>
      </c>
      <c r="AF9" s="97"/>
    </row>
    <row r="10" spans="2:32" ht="9" customHeight="1" x14ac:dyDescent="0.2"/>
    <row r="11" spans="2:32" ht="177.75" customHeight="1" x14ac:dyDescent="0.2">
      <c r="B11" s="16" t="s">
        <v>128</v>
      </c>
      <c r="C11" s="8" t="s">
        <v>17</v>
      </c>
      <c r="D11" s="8" t="s">
        <v>18</v>
      </c>
      <c r="E11" s="9" t="s">
        <v>19</v>
      </c>
      <c r="F11" s="9" t="s">
        <v>20</v>
      </c>
      <c r="G11" s="9" t="s">
        <v>161</v>
      </c>
      <c r="H11" s="9" t="s">
        <v>58</v>
      </c>
      <c r="I11" s="11" t="s">
        <v>129</v>
      </c>
      <c r="J11" s="12">
        <v>9</v>
      </c>
      <c r="K11" s="9" t="s">
        <v>50</v>
      </c>
      <c r="L11" s="9" t="s">
        <v>59</v>
      </c>
      <c r="M11" s="9" t="s">
        <v>60</v>
      </c>
      <c r="N11" s="12">
        <v>4</v>
      </c>
      <c r="O11" s="9"/>
      <c r="P11" s="12">
        <v>5</v>
      </c>
      <c r="Q11" s="12" t="s">
        <v>184</v>
      </c>
      <c r="R11" s="16"/>
      <c r="S11" s="16"/>
      <c r="T11" s="9"/>
      <c r="U11" s="9"/>
      <c r="V11" s="12"/>
      <c r="W11" s="21"/>
      <c r="X11" s="22"/>
      <c r="Y11" s="9"/>
      <c r="Z11" s="21"/>
      <c r="AA11" s="12">
        <v>9</v>
      </c>
      <c r="AB11" s="12">
        <v>7</v>
      </c>
      <c r="AC11" s="22">
        <v>5</v>
      </c>
      <c r="AD11" s="23"/>
      <c r="AE11" s="29" t="s">
        <v>184</v>
      </c>
      <c r="AF11" s="53"/>
    </row>
    <row r="12" spans="2:32" x14ac:dyDescent="0.2">
      <c r="B12" s="20"/>
      <c r="C12" s="8"/>
      <c r="D12" s="8"/>
      <c r="E12" s="9"/>
      <c r="F12" s="9"/>
      <c r="G12" s="9"/>
      <c r="H12" s="9"/>
      <c r="I12" s="11"/>
      <c r="J12" s="12"/>
      <c r="K12" s="9"/>
      <c r="L12" s="9"/>
      <c r="M12" s="9"/>
      <c r="N12" s="12"/>
      <c r="O12" s="9"/>
      <c r="P12" s="12"/>
      <c r="Q12" s="12"/>
      <c r="R12" s="16"/>
      <c r="S12" s="16"/>
      <c r="T12" s="9"/>
      <c r="U12" s="9"/>
      <c r="V12" s="12"/>
      <c r="W12" s="21"/>
      <c r="X12" s="22"/>
      <c r="Y12" s="9"/>
      <c r="Z12" s="21"/>
      <c r="AA12" s="12"/>
      <c r="AB12" s="12"/>
      <c r="AC12" s="22"/>
      <c r="AD12" s="23"/>
      <c r="AE12" s="29"/>
      <c r="AF12" s="53"/>
    </row>
    <row r="13" spans="2:32" x14ac:dyDescent="0.2">
      <c r="B13" s="20"/>
      <c r="C13" s="8"/>
      <c r="D13" s="8"/>
      <c r="E13" s="9"/>
      <c r="F13" s="9"/>
      <c r="G13" s="9"/>
      <c r="H13" s="9"/>
      <c r="I13" s="11"/>
      <c r="J13" s="12"/>
      <c r="K13" s="9"/>
      <c r="L13" s="9"/>
      <c r="M13" s="9"/>
      <c r="N13" s="12"/>
      <c r="O13" s="9"/>
      <c r="P13" s="12"/>
      <c r="Q13" s="12"/>
      <c r="R13" s="16"/>
      <c r="S13" s="16"/>
      <c r="T13" s="9"/>
      <c r="U13" s="9"/>
      <c r="V13" s="12"/>
      <c r="W13" s="21"/>
      <c r="X13" s="22"/>
      <c r="Y13" s="9"/>
      <c r="Z13" s="21"/>
      <c r="AA13" s="12"/>
      <c r="AB13" s="12"/>
      <c r="AC13" s="22"/>
      <c r="AD13" s="23"/>
      <c r="AE13" s="29"/>
      <c r="AF13" s="53"/>
    </row>
    <row r="14" spans="2:32" x14ac:dyDescent="0.2">
      <c r="B14" s="20"/>
      <c r="C14" s="8"/>
      <c r="D14" s="8"/>
      <c r="E14" s="9"/>
      <c r="F14" s="9"/>
      <c r="G14" s="9"/>
      <c r="H14" s="9"/>
      <c r="I14" s="11"/>
      <c r="J14" s="12"/>
      <c r="K14" s="9"/>
      <c r="L14" s="9"/>
      <c r="M14" s="9"/>
      <c r="N14" s="12"/>
      <c r="O14" s="9"/>
      <c r="P14" s="12"/>
      <c r="Q14" s="12"/>
      <c r="R14" s="16"/>
      <c r="S14" s="16"/>
      <c r="T14" s="9"/>
      <c r="U14" s="9"/>
      <c r="V14" s="12"/>
      <c r="W14" s="21"/>
      <c r="X14" s="22"/>
      <c r="Y14" s="9"/>
      <c r="Z14" s="21"/>
      <c r="AA14" s="12"/>
      <c r="AB14" s="12"/>
      <c r="AC14" s="22"/>
      <c r="AD14" s="23"/>
      <c r="AE14" s="29"/>
      <c r="AF14" s="53"/>
    </row>
  </sheetData>
  <mergeCells count="20">
    <mergeCell ref="G1:M1"/>
    <mergeCell ref="H3:I3"/>
    <mergeCell ref="H4:I4"/>
    <mergeCell ref="H5:I5"/>
    <mergeCell ref="H6:K6"/>
    <mergeCell ref="C2:E2"/>
    <mergeCell ref="B3:C3"/>
    <mergeCell ref="B4:C4"/>
    <mergeCell ref="B5:C5"/>
    <mergeCell ref="B6:C6"/>
    <mergeCell ref="D3:E3"/>
    <mergeCell ref="D4:E4"/>
    <mergeCell ref="D5:E5"/>
    <mergeCell ref="D6:E6"/>
    <mergeCell ref="T8:AE8"/>
    <mergeCell ref="AF8:AF9"/>
    <mergeCell ref="C8:E8"/>
    <mergeCell ref="F8:H8"/>
    <mergeCell ref="I8:L8"/>
    <mergeCell ref="M8:S8"/>
  </mergeCells>
  <conditionalFormatting sqref="Q11:Q14">
    <cfRule type="cellIs" dxfId="6" priority="5" operator="equal">
      <formula>"L"</formula>
    </cfRule>
    <cfRule type="cellIs" dxfId="5" priority="6" operator="equal">
      <formula>"M"</formula>
    </cfRule>
    <cfRule type="cellIs" dxfId="4" priority="7" operator="equal">
      <formula>"H"</formula>
    </cfRule>
  </conditionalFormatting>
  <conditionalFormatting sqref="AE11:AE14">
    <cfRule type="cellIs" dxfId="3" priority="2" operator="equal">
      <formula>"L"</formula>
    </cfRule>
    <cfRule type="cellIs" dxfId="2" priority="3" operator="equal">
      <formula>"M"</formula>
    </cfRule>
    <cfRule type="cellIs" dxfId="1" priority="4" operator="equal">
      <formula>"H"</formula>
    </cfRule>
  </conditionalFormatting>
  <conditionalFormatting sqref="X11:X14">
    <cfRule type="cellIs" dxfId="0" priority="1" operator="equal">
      <formula>"C"</formula>
    </cfRule>
  </conditionalFormatting>
  <dataValidations count="1">
    <dataValidation type="list" allowBlank="1" showInputMessage="1" showErrorMessage="1" errorTitle="AIAG VDA PFMEA Form" error="Select priority from the list (High, Medium, Low)!" promptTitle="AIAG VDA PFMEA Form" prompt="Select priority from the list (High, Medium, Low)" sqref="Q11:Q14 AE11:AE14">
      <formula1>"H,M,L"</formula1>
    </dataValidation>
  </dataValidations>
  <hyperlinks>
    <hyperlink ref="J9" location="SeverityRanking" display="Severity (S) of FE"/>
    <hyperlink ref="N9" location="OccurenceRanking" display="Occurence (O) of FC"/>
    <hyperlink ref="P9" location="DetectionRanking" display="Detection (D) of FC or FM"/>
    <hyperlink ref="C2:E2" location="STEP1_MANUAL" display="Planning and preparation (Step 1)"/>
    <hyperlink ref="C8:E8" location="STEP2_MANUAL" display="Structure Analysis (Step 2)"/>
    <hyperlink ref="F8:H8" location="STEP3_MANUAL" display="Function Analysis (Step 3)"/>
    <hyperlink ref="I8:L8" location="STEP4_MANUAL" display="Failure Analysis (Step 4)"/>
    <hyperlink ref="M8:S8" location="STEP5_MANUAL" display="Risk Analysis (Step 5)"/>
    <hyperlink ref="T8:AE8" location="STEP6_MANUAL" display="OPTIMIZATION (STEP 6)"/>
    <hyperlink ref="AA9" location="SeverityRanking" display="Severity (S)"/>
    <hyperlink ref="AB9" location="OccurenceRanking" display="Occurence (O)"/>
    <hyperlink ref="AC9" location="DetectionRanking" display="Detection (D)"/>
    <hyperlink ref="Q9" location="STEP5_AP" display="P FMEA AP"/>
    <hyperlink ref="X9" location="MANUAL_STATUS" display="Status"/>
    <hyperlink ref="AE9" location="STEP5_AP" display="PFEMA AP"/>
  </hyperlinks>
  <pageMargins left="0.7" right="0.7" top="0.75" bottom="0.75" header="0.3" footer="0.3"/>
  <pageSetup paperSize="9" orientation="portrait" horizontalDpi="300" verticalDpi="300" r:id="rId1"/>
  <drawing r:id="rId2"/>
  <legacyDrawing r:id="rId3"/>
  <controls>
    <mc:AlternateContent xmlns:mc="http://schemas.openxmlformats.org/markup-compatibility/2006">
      <mc:Choice Requires="x14">
        <control shapeId="2084" r:id="rId4" name="cmdRecomputeAP">
          <controlPr defaultSize="0" autoLine="0" r:id="rId5">
            <anchor moveWithCells="1">
              <from>
                <xdr:col>27</xdr:col>
                <xdr:colOff>247650</xdr:colOff>
                <xdr:row>4</xdr:row>
                <xdr:rowOff>85725</xdr:rowOff>
              </from>
              <to>
                <xdr:col>31</xdr:col>
                <xdr:colOff>76200</xdr:colOff>
                <xdr:row>7</xdr:row>
                <xdr:rowOff>0</xdr:rowOff>
              </to>
            </anchor>
          </controlPr>
        </control>
      </mc:Choice>
      <mc:Fallback>
        <control shapeId="2084" r:id="rId4" name="cmdRecomputeAP"/>
      </mc:Fallback>
    </mc:AlternateContent>
    <mc:AlternateContent xmlns:mc="http://schemas.openxmlformats.org/markup-compatibility/2006">
      <mc:Choice Requires="x14">
        <control shapeId="2057" r:id="rId6" name="cmdAPCalculation">
          <controlPr defaultSize="0" autoLine="0" r:id="rId7">
            <anchor moveWithCells="1">
              <from>
                <xdr:col>14</xdr:col>
                <xdr:colOff>923925</xdr:colOff>
                <xdr:row>4</xdr:row>
                <xdr:rowOff>28575</xdr:rowOff>
              </from>
              <to>
                <xdr:col>18</xdr:col>
                <xdr:colOff>57150</xdr:colOff>
                <xdr:row>6</xdr:row>
                <xdr:rowOff>104775</xdr:rowOff>
              </to>
            </anchor>
          </controlPr>
        </control>
      </mc:Choice>
      <mc:Fallback>
        <control shapeId="2057" r:id="rId6" name="cmdAPCalculation"/>
      </mc:Fallback>
    </mc:AlternateContent>
  </controls>
  <extLst>
    <ext xmlns:x14="http://schemas.microsoft.com/office/spreadsheetml/2009/9/main" uri="{CCE6A557-97BC-4b89-ADB6-D9C93CAAB3DF}">
      <x14:dataValidations xmlns:xm="http://schemas.microsoft.com/office/excel/2006/main" count="5">
        <x14:dataValidation type="list" showInputMessage="1" showErrorMessage="1" errorTitle="AIAG VDA PFMEA Form" error="Select a value from the list!" promptTitle="AIAG VDA PFMEA Form" prompt="Select a value from the list.">
          <x14:formula1>
            <xm:f>Severity!$A$4:$A$13</xm:f>
          </x14:formula1>
          <xm:sqref>J11:J14 AA11:AA14</xm:sqref>
        </x14:dataValidation>
        <x14:dataValidation type="list" allowBlank="1" showInputMessage="1" showErrorMessage="1" errorTitle="PFMEA AIAG VDA" error="Occurence - select a value from from the list!" promptTitle="PFMEA AIAG VDA" prompt="Occurence - select a value from from the list.">
          <x14:formula1>
            <xm:f>Occurence!$A$4:$A$13</xm:f>
          </x14:formula1>
          <xm:sqref>N11:N14 AB11:AB14</xm:sqref>
        </x14:dataValidation>
        <x14:dataValidation type="list" allowBlank="1" showInputMessage="1" showErrorMessage="1" errorTitle="AIAG VDA Form" error="Select the value of D from the list!" promptTitle="AIAG VDA Form" prompt="Select the value of D from the list.">
          <x14:formula1>
            <xm:f>Detection!$A$4:$A$13</xm:f>
          </x14:formula1>
          <xm:sqref>P11:P14 AC11:AC14</xm:sqref>
        </x14:dataValidation>
        <x14:dataValidation type="list" allowBlank="1" showInputMessage="1" showErrorMessage="1" errorTitle="AIAG VDA FMEA" error="Select a value from the list." promptTitle="AIAG VDA FMEA" prompt="Select a value from the list.">
          <x14:formula1>
            <xm:f>Instruction!$C$152:$C$156</xm:f>
          </x14:formula1>
          <xm:sqref>X11:X14</xm:sqref>
        </x14:dataValidation>
        <x14:dataValidation type="list" allowBlank="1" showInputMessage="1" showErrorMessage="1" errorTitle="AIAG VDA PFMEA" error="Please select confidentiality level from the list!" promptTitle="AIAG VDA PFMEA" prompt="Please select confidentiality level from the list.">
          <x14:formula1>
            <xm:f>Instruction!$C$63:$C$65</xm:f>
          </x14:formula1>
          <xm:sqref>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sheetPr>
  <dimension ref="A1:F16"/>
  <sheetViews>
    <sheetView zoomScaleNormal="100" workbookViewId="0">
      <pane ySplit="3" topLeftCell="A4" activePane="bottomLeft" state="frozen"/>
      <selection pane="bottomLeft" activeCell="A6" sqref="A6"/>
    </sheetView>
  </sheetViews>
  <sheetFormatPr defaultColWidth="8.85546875" defaultRowHeight="14.25" x14ac:dyDescent="0.2"/>
  <cols>
    <col min="1" max="1" width="4.5703125" style="1" customWidth="1"/>
    <col min="2" max="2" width="20.85546875" style="1" customWidth="1"/>
    <col min="3" max="6" width="26.85546875" style="1" customWidth="1"/>
    <col min="7" max="16384" width="8.85546875" style="1"/>
  </cols>
  <sheetData>
    <row r="1" spans="1:6" ht="31.9" customHeight="1" x14ac:dyDescent="0.2">
      <c r="A1" s="106" t="s">
        <v>85</v>
      </c>
      <c r="B1" s="106"/>
      <c r="C1" s="106"/>
      <c r="D1" s="106"/>
      <c r="E1" s="106"/>
      <c r="F1" s="106"/>
    </row>
    <row r="3" spans="1:6" ht="37.700000000000003" customHeight="1" x14ac:dyDescent="0.2">
      <c r="A3" s="30" t="s">
        <v>21</v>
      </c>
      <c r="B3" s="31" t="s">
        <v>22</v>
      </c>
      <c r="C3" s="31" t="s">
        <v>24</v>
      </c>
      <c r="D3" s="31" t="s">
        <v>27</v>
      </c>
      <c r="E3" s="31" t="s">
        <v>28</v>
      </c>
      <c r="F3" s="31" t="s">
        <v>57</v>
      </c>
    </row>
    <row r="4" spans="1:6" ht="83.45" customHeight="1" x14ac:dyDescent="0.2">
      <c r="A4" s="32">
        <v>10</v>
      </c>
      <c r="B4" s="109" t="s">
        <v>23</v>
      </c>
      <c r="C4" s="33" t="s">
        <v>25</v>
      </c>
      <c r="D4" s="33" t="s">
        <v>25</v>
      </c>
      <c r="E4" s="90" t="s">
        <v>29</v>
      </c>
      <c r="F4" s="33"/>
    </row>
    <row r="5" spans="1:6" ht="42.75" x14ac:dyDescent="0.2">
      <c r="A5" s="34">
        <v>9</v>
      </c>
      <c r="B5" s="109"/>
      <c r="C5" s="35" t="s">
        <v>26</v>
      </c>
      <c r="D5" s="35" t="s">
        <v>26</v>
      </c>
      <c r="E5" s="90" t="s">
        <v>266</v>
      </c>
      <c r="F5" s="35"/>
    </row>
    <row r="6" spans="1:6" ht="199.5" x14ac:dyDescent="0.2">
      <c r="A6" s="36">
        <v>8</v>
      </c>
      <c r="B6" s="110" t="s">
        <v>30</v>
      </c>
      <c r="C6" s="35" t="s">
        <v>34</v>
      </c>
      <c r="D6" s="35" t="s">
        <v>33</v>
      </c>
      <c r="E6" s="35" t="s">
        <v>31</v>
      </c>
      <c r="F6" s="35"/>
    </row>
    <row r="7" spans="1:6" ht="112.7" customHeight="1" x14ac:dyDescent="0.2">
      <c r="A7" s="36">
        <v>7</v>
      </c>
      <c r="B7" s="110"/>
      <c r="C7" s="35" t="s">
        <v>35</v>
      </c>
      <c r="D7" s="35" t="s">
        <v>32</v>
      </c>
      <c r="E7" s="35" t="s">
        <v>53</v>
      </c>
      <c r="F7" s="35"/>
    </row>
    <row r="8" spans="1:6" ht="42.75" x14ac:dyDescent="0.2">
      <c r="A8" s="37">
        <v>6</v>
      </c>
      <c r="B8" s="111" t="s">
        <v>36</v>
      </c>
      <c r="C8" s="35" t="s">
        <v>37</v>
      </c>
      <c r="D8" s="35" t="s">
        <v>51</v>
      </c>
      <c r="E8" s="35" t="s">
        <v>52</v>
      </c>
      <c r="F8" s="35"/>
    </row>
    <row r="9" spans="1:6" ht="71.25" x14ac:dyDescent="0.2">
      <c r="A9" s="37">
        <v>5</v>
      </c>
      <c r="B9" s="111"/>
      <c r="C9" s="35" t="s">
        <v>38</v>
      </c>
      <c r="D9" s="35" t="s">
        <v>54</v>
      </c>
      <c r="E9" s="35" t="s">
        <v>265</v>
      </c>
      <c r="F9" s="35"/>
    </row>
    <row r="10" spans="1:6" ht="71.25" x14ac:dyDescent="0.2">
      <c r="A10" s="37">
        <v>4</v>
      </c>
      <c r="B10" s="111"/>
      <c r="C10" s="35" t="s">
        <v>39</v>
      </c>
      <c r="D10" s="35" t="s">
        <v>55</v>
      </c>
      <c r="E10" s="35" t="s">
        <v>56</v>
      </c>
      <c r="F10" s="35"/>
    </row>
    <row r="11" spans="1:6" ht="71.25" x14ac:dyDescent="0.2">
      <c r="A11" s="38">
        <v>3</v>
      </c>
      <c r="B11" s="107" t="s">
        <v>41</v>
      </c>
      <c r="C11" s="35" t="s">
        <v>44</v>
      </c>
      <c r="D11" s="35" t="s">
        <v>46</v>
      </c>
      <c r="E11" s="35" t="s">
        <v>49</v>
      </c>
      <c r="F11" s="35"/>
    </row>
    <row r="12" spans="1:6" ht="85.5" x14ac:dyDescent="0.2">
      <c r="A12" s="39">
        <v>2</v>
      </c>
      <c r="B12" s="108"/>
      <c r="C12" s="40" t="s">
        <v>45</v>
      </c>
      <c r="D12" s="40" t="s">
        <v>47</v>
      </c>
      <c r="E12" s="40" t="s">
        <v>48</v>
      </c>
      <c r="F12" s="40"/>
    </row>
    <row r="13" spans="1:6" ht="28.5" x14ac:dyDescent="0.2">
      <c r="A13" s="41">
        <v>1</v>
      </c>
      <c r="B13" s="41" t="s">
        <v>40</v>
      </c>
      <c r="C13" s="35" t="s">
        <v>42</v>
      </c>
      <c r="D13" s="35" t="s">
        <v>43</v>
      </c>
      <c r="E13" s="35" t="s">
        <v>42</v>
      </c>
      <c r="F13" s="35"/>
    </row>
    <row r="14" spans="1:6" x14ac:dyDescent="0.2">
      <c r="C14" s="42"/>
    </row>
    <row r="15" spans="1:6" x14ac:dyDescent="0.2">
      <c r="C15" s="42"/>
    </row>
    <row r="16" spans="1:6" x14ac:dyDescent="0.2">
      <c r="C16" s="42"/>
    </row>
  </sheetData>
  <mergeCells count="5">
    <mergeCell ref="A1:F1"/>
    <mergeCell ref="B11:B12"/>
    <mergeCell ref="B4:B5"/>
    <mergeCell ref="B6:B7"/>
    <mergeCell ref="B8:B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sheetPr>
  <dimension ref="A1:E13"/>
  <sheetViews>
    <sheetView zoomScale="115" zoomScaleNormal="115" workbookViewId="0">
      <pane ySplit="3" topLeftCell="A12" activePane="bottomLeft" state="frozen"/>
      <selection pane="bottomLeft" activeCell="D13" sqref="D13"/>
    </sheetView>
  </sheetViews>
  <sheetFormatPr defaultColWidth="8.5703125" defaultRowHeight="14.25" x14ac:dyDescent="0.2"/>
  <cols>
    <col min="1" max="1" width="5.140625" style="1" customWidth="1"/>
    <col min="2" max="2" width="19.140625" style="1" customWidth="1"/>
    <col min="3" max="3" width="16.85546875" style="1" customWidth="1"/>
    <col min="4" max="4" width="25.85546875" style="1" customWidth="1"/>
    <col min="5" max="5" width="25.7109375" style="1" customWidth="1"/>
    <col min="6" max="16384" width="8.5703125" style="1"/>
  </cols>
  <sheetData>
    <row r="1" spans="1:5" ht="31.15" customHeight="1" x14ac:dyDescent="0.2">
      <c r="A1" s="106" t="s">
        <v>84</v>
      </c>
      <c r="B1" s="106"/>
      <c r="C1" s="106"/>
      <c r="D1" s="106"/>
      <c r="E1" s="106"/>
    </row>
    <row r="2" spans="1:5" ht="15" x14ac:dyDescent="0.25">
      <c r="E2" s="47" t="s">
        <v>179</v>
      </c>
    </row>
    <row r="3" spans="1:5" ht="46.5" customHeight="1" x14ac:dyDescent="0.2">
      <c r="A3" s="30" t="s">
        <v>87</v>
      </c>
      <c r="B3" s="31" t="s">
        <v>61</v>
      </c>
      <c r="C3" s="31" t="s">
        <v>66</v>
      </c>
      <c r="D3" s="31" t="s">
        <v>68</v>
      </c>
      <c r="E3" s="31" t="s">
        <v>57</v>
      </c>
    </row>
    <row r="4" spans="1:5" ht="18" x14ac:dyDescent="0.2">
      <c r="A4" s="32">
        <v>10</v>
      </c>
      <c r="B4" s="34" t="s">
        <v>62</v>
      </c>
      <c r="C4" s="35" t="s">
        <v>67</v>
      </c>
      <c r="D4" s="35" t="s">
        <v>79</v>
      </c>
      <c r="E4" s="33"/>
    </row>
    <row r="5" spans="1:5" ht="33" customHeight="1" x14ac:dyDescent="0.2">
      <c r="A5" s="36">
        <v>9</v>
      </c>
      <c r="B5" s="114" t="s">
        <v>63</v>
      </c>
      <c r="C5" s="112" t="s">
        <v>75</v>
      </c>
      <c r="D5" s="112" t="s">
        <v>80</v>
      </c>
      <c r="E5" s="35"/>
    </row>
    <row r="6" spans="1:5" ht="30" customHeight="1" x14ac:dyDescent="0.2">
      <c r="A6" s="36">
        <v>8</v>
      </c>
      <c r="B6" s="114"/>
      <c r="C6" s="113"/>
      <c r="D6" s="113"/>
      <c r="E6" s="35"/>
    </row>
    <row r="7" spans="1:5" ht="30" customHeight="1" x14ac:dyDescent="0.2">
      <c r="A7" s="43">
        <v>7</v>
      </c>
      <c r="B7" s="115" t="s">
        <v>23</v>
      </c>
      <c r="C7" s="112" t="s">
        <v>76</v>
      </c>
      <c r="D7" s="112" t="s">
        <v>81</v>
      </c>
      <c r="E7" s="35"/>
    </row>
    <row r="8" spans="1:5" ht="27.75" customHeight="1" x14ac:dyDescent="0.2">
      <c r="A8" s="43">
        <v>6</v>
      </c>
      <c r="B8" s="115"/>
      <c r="C8" s="118"/>
      <c r="D8" s="113"/>
      <c r="E8" s="35"/>
    </row>
    <row r="9" spans="1:5" ht="24.75" customHeight="1" x14ac:dyDescent="0.2">
      <c r="A9" s="37">
        <v>5</v>
      </c>
      <c r="B9" s="116" t="s">
        <v>64</v>
      </c>
      <c r="C9" s="118"/>
      <c r="D9" s="112" t="s">
        <v>82</v>
      </c>
      <c r="E9" s="35"/>
    </row>
    <row r="10" spans="1:5" ht="27.75" customHeight="1" x14ac:dyDescent="0.2">
      <c r="A10" s="37">
        <v>4</v>
      </c>
      <c r="B10" s="116"/>
      <c r="C10" s="113"/>
      <c r="D10" s="113"/>
      <c r="E10" s="35"/>
    </row>
    <row r="11" spans="1:5" ht="33" customHeight="1" x14ac:dyDescent="0.2">
      <c r="A11" s="38">
        <v>3</v>
      </c>
      <c r="B11" s="92" t="s">
        <v>41</v>
      </c>
      <c r="C11" s="117" t="s">
        <v>77</v>
      </c>
      <c r="D11" s="112" t="s">
        <v>83</v>
      </c>
      <c r="E11" s="35"/>
    </row>
    <row r="12" spans="1:5" ht="30.75" customHeight="1" x14ac:dyDescent="0.2">
      <c r="A12" s="44">
        <v>2</v>
      </c>
      <c r="B12" s="45" t="s">
        <v>40</v>
      </c>
      <c r="C12" s="117"/>
      <c r="D12" s="113"/>
      <c r="E12" s="40"/>
    </row>
    <row r="13" spans="1:5" ht="133.5" customHeight="1" x14ac:dyDescent="0.2">
      <c r="A13" s="41">
        <v>1</v>
      </c>
      <c r="B13" s="91" t="s">
        <v>65</v>
      </c>
      <c r="C13" s="35" t="s">
        <v>78</v>
      </c>
      <c r="D13" s="35" t="s">
        <v>172</v>
      </c>
      <c r="E13" s="35"/>
    </row>
  </sheetData>
  <mergeCells count="11">
    <mergeCell ref="D5:D6"/>
    <mergeCell ref="D7:D8"/>
    <mergeCell ref="D9:D10"/>
    <mergeCell ref="D11:D12"/>
    <mergeCell ref="A1:E1"/>
    <mergeCell ref="B5:B6"/>
    <mergeCell ref="B7:B8"/>
    <mergeCell ref="B9:B10"/>
    <mergeCell ref="C11:C12"/>
    <mergeCell ref="C5:C6"/>
    <mergeCell ref="C7:C10"/>
  </mergeCells>
  <hyperlinks>
    <hyperlink ref="E2" location="STEP5" display="Back to step 5"/>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E13"/>
  <sheetViews>
    <sheetView workbookViewId="0">
      <pane ySplit="3" topLeftCell="A4" activePane="bottomLeft" state="frozen"/>
      <selection pane="bottomLeft" sqref="A1:E1"/>
    </sheetView>
  </sheetViews>
  <sheetFormatPr defaultColWidth="8.5703125" defaultRowHeight="14.25" x14ac:dyDescent="0.2"/>
  <cols>
    <col min="1" max="1" width="8.5703125" style="1"/>
    <col min="2" max="2" width="15.140625" style="1" customWidth="1"/>
    <col min="3" max="3" width="35.5703125" style="1" customWidth="1"/>
    <col min="4" max="4" width="40.5703125" style="1" customWidth="1"/>
    <col min="5" max="5" width="33.140625" style="1" customWidth="1"/>
    <col min="6" max="16384" width="8.5703125" style="1"/>
  </cols>
  <sheetData>
    <row r="1" spans="1:5" ht="33" customHeight="1" x14ac:dyDescent="0.2">
      <c r="A1" s="106" t="s">
        <v>171</v>
      </c>
      <c r="B1" s="106"/>
      <c r="C1" s="106"/>
      <c r="D1" s="106"/>
      <c r="E1" s="106"/>
    </row>
    <row r="2" spans="1:5" ht="15" x14ac:dyDescent="0.25">
      <c r="E2" s="47" t="s">
        <v>179</v>
      </c>
    </row>
    <row r="3" spans="1:5" ht="30" x14ac:dyDescent="0.2">
      <c r="A3" s="31" t="s">
        <v>86</v>
      </c>
      <c r="B3" s="31" t="s">
        <v>88</v>
      </c>
      <c r="C3" s="31" t="s">
        <v>92</v>
      </c>
      <c r="D3" s="31" t="s">
        <v>90</v>
      </c>
      <c r="E3" s="31" t="s">
        <v>57</v>
      </c>
    </row>
    <row r="4" spans="1:5" ht="28.5" x14ac:dyDescent="0.2">
      <c r="A4" s="32">
        <v>10</v>
      </c>
      <c r="B4" s="121" t="s">
        <v>40</v>
      </c>
      <c r="C4" s="35" t="s">
        <v>89</v>
      </c>
      <c r="D4" s="35" t="s">
        <v>91</v>
      </c>
      <c r="E4" s="33"/>
    </row>
    <row r="5" spans="1:5" ht="42.75" x14ac:dyDescent="0.2">
      <c r="A5" s="32">
        <v>9</v>
      </c>
      <c r="B5" s="121"/>
      <c r="C5" s="35" t="s">
        <v>93</v>
      </c>
      <c r="D5" s="35" t="s">
        <v>94</v>
      </c>
      <c r="E5" s="35"/>
    </row>
    <row r="6" spans="1:5" ht="82.5" customHeight="1" x14ac:dyDescent="0.2">
      <c r="A6" s="36">
        <v>8</v>
      </c>
      <c r="B6" s="122" t="s">
        <v>41</v>
      </c>
      <c r="C6" s="112" t="s">
        <v>173</v>
      </c>
      <c r="D6" s="35" t="s">
        <v>174</v>
      </c>
      <c r="E6" s="35"/>
    </row>
    <row r="7" spans="1:5" ht="93.75" customHeight="1" x14ac:dyDescent="0.2">
      <c r="A7" s="36">
        <v>7</v>
      </c>
      <c r="B7" s="122"/>
      <c r="C7" s="113"/>
      <c r="D7" s="35" t="s">
        <v>95</v>
      </c>
      <c r="E7" s="35"/>
    </row>
    <row r="8" spans="1:5" ht="65.25" customHeight="1" x14ac:dyDescent="0.2">
      <c r="A8" s="43">
        <v>6</v>
      </c>
      <c r="B8" s="123" t="s">
        <v>64</v>
      </c>
      <c r="C8" s="112" t="s">
        <v>175</v>
      </c>
      <c r="D8" s="35" t="s">
        <v>176</v>
      </c>
      <c r="E8" s="35"/>
    </row>
    <row r="9" spans="1:5" ht="74.25" customHeight="1" x14ac:dyDescent="0.2">
      <c r="A9" s="43">
        <v>5</v>
      </c>
      <c r="B9" s="123"/>
      <c r="C9" s="113"/>
      <c r="D9" s="35" t="s">
        <v>177</v>
      </c>
      <c r="E9" s="35"/>
    </row>
    <row r="10" spans="1:5" ht="136.15" customHeight="1" x14ac:dyDescent="0.2">
      <c r="A10" s="37">
        <v>4</v>
      </c>
      <c r="B10" s="111" t="s">
        <v>23</v>
      </c>
      <c r="C10" s="112" t="s">
        <v>96</v>
      </c>
      <c r="D10" s="87" t="s">
        <v>262</v>
      </c>
      <c r="E10" s="35"/>
    </row>
    <row r="11" spans="1:5" ht="120.6" customHeight="1" x14ac:dyDescent="0.2">
      <c r="A11" s="37">
        <v>3</v>
      </c>
      <c r="B11" s="111"/>
      <c r="C11" s="113"/>
      <c r="D11" s="87" t="s">
        <v>261</v>
      </c>
      <c r="E11" s="35"/>
    </row>
    <row r="12" spans="1:5" ht="57" x14ac:dyDescent="0.2">
      <c r="A12" s="37">
        <v>2</v>
      </c>
      <c r="B12" s="111"/>
      <c r="C12" s="35" t="s">
        <v>97</v>
      </c>
      <c r="D12" s="87" t="s">
        <v>260</v>
      </c>
      <c r="E12" s="35"/>
    </row>
    <row r="13" spans="1:5" ht="36" customHeight="1" x14ac:dyDescent="0.2">
      <c r="A13" s="41">
        <v>1</v>
      </c>
      <c r="B13" s="41" t="s">
        <v>63</v>
      </c>
      <c r="C13" s="119" t="s">
        <v>178</v>
      </c>
      <c r="D13" s="120"/>
      <c r="E13" s="35"/>
    </row>
  </sheetData>
  <mergeCells count="9">
    <mergeCell ref="A1:E1"/>
    <mergeCell ref="C13:D13"/>
    <mergeCell ref="B4:B5"/>
    <mergeCell ref="B6:B7"/>
    <mergeCell ref="B8:B9"/>
    <mergeCell ref="B10:B12"/>
    <mergeCell ref="C6:C7"/>
    <mergeCell ref="C8:C9"/>
    <mergeCell ref="C10:C11"/>
  </mergeCells>
  <hyperlinks>
    <hyperlink ref="E2" location="STEP5" display="Back to step 5"/>
  </hyperlink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499984740745262"/>
    <pageSetUpPr fitToPage="1"/>
  </sheetPr>
  <dimension ref="A1:J32"/>
  <sheetViews>
    <sheetView zoomScaleNormal="100" workbookViewId="0">
      <pane ySplit="4" topLeftCell="A5" activePane="bottomLeft" state="frozen"/>
      <selection pane="bottomLeft" activeCell="A7" sqref="A7"/>
    </sheetView>
  </sheetViews>
  <sheetFormatPr defaultColWidth="9.140625" defaultRowHeight="12.75" x14ac:dyDescent="0.2"/>
  <cols>
    <col min="1" max="1" width="12.42578125" style="64" customWidth="1"/>
    <col min="2" max="2" width="10.85546875" style="65" bestFit="1" customWidth="1"/>
    <col min="3" max="8" width="9.140625" style="64"/>
    <col min="9" max="9" width="32.28515625" style="64" customWidth="1"/>
    <col min="10" max="10" width="14.7109375" style="64" customWidth="1"/>
    <col min="11" max="16384" width="9.140625" style="56"/>
  </cols>
  <sheetData>
    <row r="1" spans="1:10" ht="27" customHeight="1" x14ac:dyDescent="0.2">
      <c r="A1" s="125" t="str">
        <f>"P FMEA AIAG VDA Change Log " &amp; PFMEAForm!H3</f>
        <v>P FMEA AIAG VDA Change Log AU716 rolls assembly line</v>
      </c>
      <c r="B1" s="126"/>
      <c r="C1" s="126"/>
      <c r="D1" s="126"/>
      <c r="E1" s="126"/>
      <c r="F1" s="126"/>
      <c r="G1" s="126"/>
      <c r="H1" s="126"/>
      <c r="I1" s="126"/>
      <c r="J1" s="126"/>
    </row>
    <row r="2" spans="1:10" ht="12.75" customHeight="1" x14ac:dyDescent="0.2">
      <c r="A2" s="66"/>
      <c r="B2" s="67"/>
      <c r="C2" s="127" t="s">
        <v>211</v>
      </c>
      <c r="D2" s="127"/>
      <c r="E2" s="127"/>
      <c r="F2" s="127"/>
      <c r="G2" s="127"/>
      <c r="H2" s="127"/>
      <c r="I2" s="127"/>
      <c r="J2" s="67"/>
    </row>
    <row r="3" spans="1:10" ht="15.75" customHeight="1" x14ac:dyDescent="0.25">
      <c r="A3" s="68"/>
      <c r="B3" s="69"/>
      <c r="C3" s="69"/>
      <c r="D3" s="69"/>
      <c r="E3" s="69"/>
      <c r="F3" s="69"/>
      <c r="G3" s="69"/>
      <c r="H3" s="69"/>
      <c r="I3" s="69"/>
      <c r="J3" s="69"/>
    </row>
    <row r="4" spans="1:10" s="57" customFormat="1" ht="25.5" x14ac:dyDescent="0.25">
      <c r="A4" s="76" t="s">
        <v>207</v>
      </c>
      <c r="B4" s="77" t="s">
        <v>208</v>
      </c>
      <c r="C4" s="128" t="s">
        <v>209</v>
      </c>
      <c r="D4" s="128"/>
      <c r="E4" s="128"/>
      <c r="F4" s="128"/>
      <c r="G4" s="128"/>
      <c r="H4" s="128"/>
      <c r="I4" s="76" t="s">
        <v>210</v>
      </c>
      <c r="J4" s="76" t="s">
        <v>212</v>
      </c>
    </row>
    <row r="5" spans="1:10" ht="23.25" customHeight="1" x14ac:dyDescent="0.2">
      <c r="A5" s="58">
        <v>1</v>
      </c>
      <c r="B5" s="70">
        <v>43939</v>
      </c>
      <c r="C5" s="129" t="s">
        <v>257</v>
      </c>
      <c r="D5" s="129"/>
      <c r="E5" s="129"/>
      <c r="F5" s="129"/>
      <c r="G5" s="129"/>
      <c r="H5" s="129"/>
      <c r="I5" s="59" t="s">
        <v>259</v>
      </c>
      <c r="J5" s="73" t="s">
        <v>213</v>
      </c>
    </row>
    <row r="6" spans="1:10" ht="24.95" customHeight="1" x14ac:dyDescent="0.2">
      <c r="A6" s="60">
        <v>2</v>
      </c>
      <c r="B6" s="71">
        <v>43940</v>
      </c>
      <c r="C6" s="130" t="s">
        <v>258</v>
      </c>
      <c r="D6" s="130"/>
      <c r="E6" s="130"/>
      <c r="F6" s="130"/>
      <c r="G6" s="130"/>
      <c r="H6" s="130"/>
      <c r="I6" s="61" t="s">
        <v>259</v>
      </c>
      <c r="J6" s="74" t="s">
        <v>213</v>
      </c>
    </row>
    <row r="7" spans="1:10" ht="24.95" customHeight="1" x14ac:dyDescent="0.25">
      <c r="A7" s="62"/>
      <c r="B7" s="72"/>
      <c r="C7" s="124"/>
      <c r="D7" s="124"/>
      <c r="E7" s="124"/>
      <c r="F7" s="124"/>
      <c r="G7" s="124"/>
      <c r="H7" s="124"/>
      <c r="I7" s="62"/>
      <c r="J7" s="75"/>
    </row>
    <row r="8" spans="1:10" ht="24.95" customHeight="1" x14ac:dyDescent="0.25">
      <c r="A8" s="62"/>
      <c r="B8" s="72"/>
      <c r="C8" s="124"/>
      <c r="D8" s="124"/>
      <c r="E8" s="124"/>
      <c r="F8" s="124"/>
      <c r="G8" s="124"/>
      <c r="H8" s="124"/>
      <c r="I8" s="63"/>
      <c r="J8" s="75"/>
    </row>
    <row r="9" spans="1:10" ht="24.95" customHeight="1" x14ac:dyDescent="0.25">
      <c r="A9" s="62"/>
      <c r="B9" s="72"/>
      <c r="C9" s="124"/>
      <c r="D9" s="124"/>
      <c r="E9" s="124"/>
      <c r="F9" s="124"/>
      <c r="G9" s="124"/>
      <c r="H9" s="124"/>
      <c r="I9" s="63"/>
      <c r="J9" s="75"/>
    </row>
    <row r="10" spans="1:10" ht="24.95" customHeight="1" x14ac:dyDescent="0.25">
      <c r="A10" s="62"/>
      <c r="B10" s="72"/>
      <c r="C10" s="124"/>
      <c r="D10" s="124"/>
      <c r="E10" s="124"/>
      <c r="F10" s="124"/>
      <c r="G10" s="124"/>
      <c r="H10" s="124"/>
      <c r="I10" s="62"/>
      <c r="J10" s="75"/>
    </row>
    <row r="11" spans="1:10" ht="24.95" customHeight="1" x14ac:dyDescent="0.25">
      <c r="A11" s="62"/>
      <c r="B11" s="72"/>
      <c r="C11" s="131"/>
      <c r="D11" s="132"/>
      <c r="E11" s="132"/>
      <c r="F11" s="132"/>
      <c r="G11" s="132"/>
      <c r="H11" s="133"/>
      <c r="I11" s="62"/>
      <c r="J11" s="75"/>
    </row>
    <row r="12" spans="1:10" ht="24.95" customHeight="1" x14ac:dyDescent="0.25">
      <c r="A12" s="62"/>
      <c r="B12" s="72"/>
      <c r="C12" s="124"/>
      <c r="D12" s="124"/>
      <c r="E12" s="124"/>
      <c r="F12" s="124"/>
      <c r="G12" s="124"/>
      <c r="H12" s="124"/>
      <c r="I12" s="62"/>
      <c r="J12" s="75"/>
    </row>
    <row r="13" spans="1:10" ht="24.95" customHeight="1" x14ac:dyDescent="0.25">
      <c r="A13" s="62"/>
      <c r="B13" s="72"/>
      <c r="C13" s="124"/>
      <c r="D13" s="124"/>
      <c r="E13" s="124"/>
      <c r="F13" s="124"/>
      <c r="G13" s="124"/>
      <c r="H13" s="124"/>
      <c r="I13" s="62"/>
      <c r="J13" s="75"/>
    </row>
    <row r="14" spans="1:10" ht="24.95" customHeight="1" x14ac:dyDescent="0.25">
      <c r="A14" s="62"/>
      <c r="B14" s="72"/>
      <c r="C14" s="124"/>
      <c r="D14" s="124"/>
      <c r="E14" s="124"/>
      <c r="F14" s="124"/>
      <c r="G14" s="124"/>
      <c r="H14" s="124"/>
      <c r="I14" s="62"/>
      <c r="J14" s="75"/>
    </row>
    <row r="15" spans="1:10" ht="24.95" customHeight="1" x14ac:dyDescent="0.25">
      <c r="A15" s="62"/>
      <c r="B15" s="72"/>
      <c r="C15" s="124"/>
      <c r="D15" s="124"/>
      <c r="E15" s="124"/>
      <c r="F15" s="124"/>
      <c r="G15" s="124"/>
      <c r="H15" s="124"/>
      <c r="I15" s="62"/>
      <c r="J15" s="75"/>
    </row>
    <row r="16" spans="1:10" ht="24.95" customHeight="1" x14ac:dyDescent="0.25">
      <c r="A16" s="62"/>
      <c r="B16" s="72"/>
      <c r="C16" s="124"/>
      <c r="D16" s="124"/>
      <c r="E16" s="124"/>
      <c r="F16" s="124"/>
      <c r="G16" s="124"/>
      <c r="H16" s="124"/>
      <c r="I16" s="62"/>
      <c r="J16" s="75"/>
    </row>
    <row r="17" spans="1:10" ht="24.95" customHeight="1" x14ac:dyDescent="0.25">
      <c r="A17" s="62"/>
      <c r="B17" s="72"/>
      <c r="C17" s="124"/>
      <c r="D17" s="124"/>
      <c r="E17" s="124"/>
      <c r="F17" s="124"/>
      <c r="G17" s="124"/>
      <c r="H17" s="124"/>
      <c r="I17" s="62"/>
      <c r="J17" s="75"/>
    </row>
    <row r="18" spans="1:10" ht="24.95" customHeight="1" x14ac:dyDescent="0.25">
      <c r="A18" s="62"/>
      <c r="B18" s="72"/>
      <c r="C18" s="124"/>
      <c r="D18" s="124"/>
      <c r="E18" s="124"/>
      <c r="F18" s="124"/>
      <c r="G18" s="124"/>
      <c r="H18" s="124"/>
      <c r="I18" s="62"/>
      <c r="J18" s="75"/>
    </row>
    <row r="19" spans="1:10" ht="24.95" customHeight="1" x14ac:dyDescent="0.25">
      <c r="A19" s="62"/>
      <c r="B19" s="72"/>
      <c r="C19" s="124"/>
      <c r="D19" s="124"/>
      <c r="E19" s="124"/>
      <c r="F19" s="124"/>
      <c r="G19" s="124"/>
      <c r="H19" s="124"/>
      <c r="I19" s="62"/>
      <c r="J19" s="75"/>
    </row>
    <row r="20" spans="1:10" ht="24.95" customHeight="1" x14ac:dyDescent="0.25">
      <c r="A20" s="62"/>
      <c r="B20" s="72"/>
      <c r="C20" s="124"/>
      <c r="D20" s="124"/>
      <c r="E20" s="124"/>
      <c r="F20" s="124"/>
      <c r="G20" s="124"/>
      <c r="H20" s="124"/>
      <c r="I20" s="62"/>
      <c r="J20" s="75"/>
    </row>
    <row r="21" spans="1:10" ht="24.95" customHeight="1" x14ac:dyDescent="0.25">
      <c r="A21" s="62"/>
      <c r="B21" s="72"/>
      <c r="C21" s="124"/>
      <c r="D21" s="124"/>
      <c r="E21" s="124"/>
      <c r="F21" s="124"/>
      <c r="G21" s="124"/>
      <c r="H21" s="124"/>
      <c r="I21" s="62"/>
      <c r="J21" s="75"/>
    </row>
    <row r="22" spans="1:10" ht="24.95" customHeight="1" x14ac:dyDescent="0.25">
      <c r="A22" s="62"/>
      <c r="B22" s="72"/>
      <c r="C22" s="124"/>
      <c r="D22" s="124"/>
      <c r="E22" s="124"/>
      <c r="F22" s="124"/>
      <c r="G22" s="124"/>
      <c r="H22" s="124"/>
      <c r="I22" s="62"/>
      <c r="J22" s="75"/>
    </row>
    <row r="23" spans="1:10" ht="24.95" customHeight="1" x14ac:dyDescent="0.25">
      <c r="A23" s="62"/>
      <c r="B23" s="72"/>
      <c r="C23" s="124"/>
      <c r="D23" s="124"/>
      <c r="E23" s="124"/>
      <c r="F23" s="124"/>
      <c r="G23" s="124"/>
      <c r="H23" s="124"/>
      <c r="I23" s="62"/>
      <c r="J23" s="75"/>
    </row>
    <row r="24" spans="1:10" ht="24.95" customHeight="1" x14ac:dyDescent="0.25">
      <c r="A24" s="62"/>
      <c r="B24" s="72"/>
      <c r="C24" s="124"/>
      <c r="D24" s="124"/>
      <c r="E24" s="124"/>
      <c r="F24" s="124"/>
      <c r="G24" s="124"/>
      <c r="H24" s="124"/>
      <c r="I24" s="62"/>
      <c r="J24" s="75"/>
    </row>
    <row r="25" spans="1:10" ht="24.95" customHeight="1" x14ac:dyDescent="0.25">
      <c r="A25" s="62"/>
      <c r="B25" s="72"/>
      <c r="C25" s="124"/>
      <c r="D25" s="124"/>
      <c r="E25" s="124"/>
      <c r="F25" s="124"/>
      <c r="G25" s="124"/>
      <c r="H25" s="124"/>
      <c r="I25" s="62"/>
      <c r="J25" s="75"/>
    </row>
    <row r="26" spans="1:10" ht="24.95" customHeight="1" x14ac:dyDescent="0.25">
      <c r="A26" s="62"/>
      <c r="B26" s="72"/>
      <c r="C26" s="124"/>
      <c r="D26" s="124"/>
      <c r="E26" s="124"/>
      <c r="F26" s="124"/>
      <c r="G26" s="124"/>
      <c r="H26" s="124"/>
      <c r="I26" s="62"/>
      <c r="J26" s="75"/>
    </row>
    <row r="27" spans="1:10" ht="24.95" customHeight="1" x14ac:dyDescent="0.25">
      <c r="A27" s="62"/>
      <c r="B27" s="72"/>
      <c r="C27" s="124"/>
      <c r="D27" s="124"/>
      <c r="E27" s="124"/>
      <c r="F27" s="124"/>
      <c r="G27" s="124"/>
      <c r="H27" s="124"/>
      <c r="I27" s="62"/>
      <c r="J27" s="75"/>
    </row>
    <row r="28" spans="1:10" ht="24.95" customHeight="1" x14ac:dyDescent="0.25">
      <c r="A28" s="62"/>
      <c r="B28" s="72"/>
      <c r="C28" s="124"/>
      <c r="D28" s="124"/>
      <c r="E28" s="124"/>
      <c r="F28" s="124"/>
      <c r="G28" s="124"/>
      <c r="H28" s="124"/>
      <c r="I28" s="62"/>
      <c r="J28" s="75"/>
    </row>
    <row r="29" spans="1:10" ht="24.95" customHeight="1" x14ac:dyDescent="0.25">
      <c r="A29" s="62"/>
      <c r="B29" s="72"/>
      <c r="C29" s="124"/>
      <c r="D29" s="124"/>
      <c r="E29" s="124"/>
      <c r="F29" s="124"/>
      <c r="G29" s="124"/>
      <c r="H29" s="124"/>
      <c r="I29" s="62"/>
      <c r="J29" s="75"/>
    </row>
    <row r="30" spans="1:10" ht="24.95" customHeight="1" x14ac:dyDescent="0.2"/>
    <row r="31" spans="1:10" ht="24.95" customHeight="1" x14ac:dyDescent="0.2"/>
    <row r="32" spans="1:10" ht="24.95" customHeight="1" x14ac:dyDescent="0.2"/>
  </sheetData>
  <mergeCells count="28">
    <mergeCell ref="C26:H26"/>
    <mergeCell ref="C27:H27"/>
    <mergeCell ref="C28:H28"/>
    <mergeCell ref="C29:H29"/>
    <mergeCell ref="C20:H20"/>
    <mergeCell ref="C21:H21"/>
    <mergeCell ref="C22:H22"/>
    <mergeCell ref="C23:H23"/>
    <mergeCell ref="C24:H24"/>
    <mergeCell ref="C25:H25"/>
    <mergeCell ref="C19:H19"/>
    <mergeCell ref="C8:H8"/>
    <mergeCell ref="C9:H9"/>
    <mergeCell ref="C10:H10"/>
    <mergeCell ref="C11:H11"/>
    <mergeCell ref="C12:H12"/>
    <mergeCell ref="C13:H13"/>
    <mergeCell ref="C14:H14"/>
    <mergeCell ref="C15:H15"/>
    <mergeCell ref="C16:H16"/>
    <mergeCell ref="C17:H17"/>
    <mergeCell ref="C18:H18"/>
    <mergeCell ref="C7:H7"/>
    <mergeCell ref="A1:J1"/>
    <mergeCell ref="C2:I2"/>
    <mergeCell ref="C4:H4"/>
    <mergeCell ref="C5:H5"/>
    <mergeCell ref="C6:H6"/>
  </mergeCells>
  <dataValidations count="1">
    <dataValidation type="list" allowBlank="1" showInputMessage="1" showErrorMessage="1" errorTitle="AIAG VDA PFMEA" error="Use X to mark the update when completed." promptTitle="AIAG VDA PFMEA" prompt="Use X to mark the update when completed." sqref="J5:J29">
      <formula1>"X"</formula1>
    </dataValidation>
  </dataValidations>
  <printOptions horizontalCentered="1"/>
  <pageMargins left="0.51181102362204722" right="0.51181102362204722" top="0.23622047244094491" bottom="0.39370078740157483" header="0.51181102362204722" footer="0.19685039370078741"/>
  <pageSetup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Instruction</vt:lpstr>
      <vt:lpstr>PFMEAForm</vt:lpstr>
      <vt:lpstr>Severity</vt:lpstr>
      <vt:lpstr>Occurence</vt:lpstr>
      <vt:lpstr>Detection</vt:lpstr>
      <vt:lpstr>ChangesLog</vt:lpstr>
      <vt:lpstr>CHANGES_LOG_MANUAL</vt:lpstr>
      <vt:lpstr>DetectionRanking</vt:lpstr>
      <vt:lpstr>GENERAL</vt:lpstr>
      <vt:lpstr>MANUAL_STATUS</vt:lpstr>
      <vt:lpstr>OccurenceRanking</vt:lpstr>
      <vt:lpstr>SeverityRanking</vt:lpstr>
      <vt:lpstr>STEP1</vt:lpstr>
      <vt:lpstr>STEP1_MANUAL</vt:lpstr>
      <vt:lpstr>STEP2</vt:lpstr>
      <vt:lpstr>STEP2_MANUAL</vt:lpstr>
      <vt:lpstr>STEP3</vt:lpstr>
      <vt:lpstr>STEP3_MANUAL</vt:lpstr>
      <vt:lpstr>STEP4</vt:lpstr>
      <vt:lpstr>STEP4_MANUAL</vt:lpstr>
      <vt:lpstr>STEP5</vt:lpstr>
      <vt:lpstr>STEP5_AP</vt:lpstr>
      <vt:lpstr>STEP5_MANUAL</vt:lpstr>
      <vt:lpstr>STEP6</vt:lpstr>
      <vt:lpstr>STEP6_MANUAL</vt:lpstr>
      <vt:lpstr>STEP7_MANUAL</vt:lpstr>
      <vt:lpstr>WI_CONTENT</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PFMEA AIAG VDA Free template deveoped by Omnium Software Products</dc:title>
  <dc:subject>A free template for document AIAG VDA P FMEA</dc:subject>
  <dc:creator/>
  <cp:keywords>cursuri FMEA; P FMEA; AIAG VDA FMEA</cp:keywords>
  <cp:lastModifiedBy/>
  <cp:revision>1</cp:revision>
  <dcterms:created xsi:type="dcterms:W3CDTF">2015-06-05T18:17:20Z</dcterms:created>
  <dcterms:modified xsi:type="dcterms:W3CDTF">2020-10-26T06:04:40Z</dcterms:modified>
  <cp:category>Automotive industry Quality, Engineering, Core Tools</cp:category>
  <cp:version>--A</cp:version>
</cp:coreProperties>
</file>