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3371700fd06df001/Dos Coyotes/San Ramon Stuff/"/>
    </mc:Choice>
  </mc:AlternateContent>
  <bookViews>
    <workbookView xWindow="4818" yWindow="6198" windowWidth="15840" windowHeight="11838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3" i="1"/>
  <c r="H25" i="1"/>
  <c r="H24" i="1"/>
  <c r="H26" i="1"/>
  <c r="H19" i="1"/>
  <c r="H20" i="1"/>
  <c r="H21" i="1"/>
  <c r="H37" i="1" s="1"/>
  <c r="H27" i="1"/>
  <c r="H28" i="1"/>
  <c r="H29" i="1"/>
  <c r="H30" i="1"/>
  <c r="H31" i="1"/>
  <c r="H32" i="1"/>
  <c r="H33" i="1"/>
  <c r="H34" i="1"/>
  <c r="H35" i="1"/>
  <c r="H36" i="1"/>
  <c r="H40" i="1" l="1"/>
  <c r="H41" i="1"/>
  <c r="H44" i="1" s="1"/>
</calcChain>
</file>

<file path=xl/sharedStrings.xml><?xml version="1.0" encoding="utf-8"?>
<sst xmlns="http://schemas.openxmlformats.org/spreadsheetml/2006/main" count="42" uniqueCount="35">
  <si>
    <t>TOTAL</t>
  </si>
  <si>
    <t>SUB TOTAL</t>
  </si>
  <si>
    <t>TAX</t>
  </si>
  <si>
    <t>AMOUNT DUE</t>
  </si>
  <si>
    <t>SPECIAL NOTE :</t>
  </si>
  <si>
    <t>CHIPS</t>
  </si>
  <si>
    <t xml:space="preserve">PINT </t>
  </si>
  <si>
    <t>MILD SALSA</t>
  </si>
  <si>
    <t>SPICY SALSA</t>
  </si>
  <si>
    <t>GREEN SALSA</t>
  </si>
  <si>
    <t>QTS</t>
  </si>
  <si>
    <t>BAG</t>
  </si>
  <si>
    <t xml:space="preserve"> </t>
  </si>
  <si>
    <r>
      <t xml:space="preserve">DOS COYOTES   </t>
    </r>
    <r>
      <rPr>
        <b/>
        <sz val="10"/>
        <rFont val="Papyrus"/>
        <family val="4"/>
      </rPr>
      <t>BORDER CAFÉ</t>
    </r>
  </si>
  <si>
    <t>Remit to:1784 Picasso Ave. Suite B, Davis, CA 95618 * tel:530.753.0202</t>
  </si>
  <si>
    <t>Packing List</t>
  </si>
  <si>
    <t>cutting fee</t>
  </si>
  <si>
    <t>delivery</t>
  </si>
  <si>
    <t xml:space="preserve">Time Ready:  </t>
  </si>
  <si>
    <t xml:space="preserve">Address:   </t>
  </si>
  <si>
    <t>Print full name</t>
  </si>
  <si>
    <t>Sign full name</t>
  </si>
  <si>
    <t>Paid</t>
  </si>
  <si>
    <t xml:space="preserve">  Catering Invoice</t>
  </si>
  <si>
    <t>Deliver to:</t>
  </si>
  <si>
    <t>Company:</t>
  </si>
  <si>
    <t xml:space="preserve">Pickup Time:  </t>
  </si>
  <si>
    <t xml:space="preserve">INV#      </t>
  </si>
  <si>
    <t xml:space="preserve">Email  </t>
  </si>
  <si>
    <t xml:space="preserve">TEL:  </t>
  </si>
  <si>
    <t xml:space="preserve">Delivery Time:  </t>
  </si>
  <si>
    <t xml:space="preserve">Name    </t>
  </si>
  <si>
    <t xml:space="preserve">Date:    </t>
  </si>
  <si>
    <t xml:space="preserve">Order Taken by: </t>
  </si>
  <si>
    <t>Location:   San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</si>
</sst>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8">
    <font>
      <sz val="10"/>
      <name val="Geneva"/>
    </font>
    <font>
      <b/>
      <sz val="8"/>
      <name val="Papyrus"/>
      <family val="4"/>
    </font>
    <font>
      <b/>
      <sz val="10"/>
      <name val="DomBold BT"/>
      <family val="4"/>
    </font>
    <font>
      <b/>
      <sz val="18"/>
      <name val="EnviroD"/>
      <family val="3"/>
    </font>
    <font>
      <sz val="10"/>
      <name val="Eras Bk BT"/>
      <family val="2"/>
    </font>
    <font>
      <b/>
      <sz val="10"/>
      <name val="Eras Bk BT"/>
      <family val="2"/>
    </font>
    <font>
      <sz val="9"/>
      <name val="Eras Bk BT"/>
      <family val="2"/>
    </font>
    <font>
      <sz val="10"/>
      <name val="DomBold BT"/>
      <family val="4"/>
    </font>
    <font>
      <sz val="12"/>
      <name val="Geneva"/>
    </font>
    <font>
      <b/>
      <sz val="14"/>
      <name val="Geneva"/>
    </font>
    <font>
      <b/>
      <sz val="14"/>
      <name val="Eras Bk BT"/>
    </font>
    <font>
      <sz val="12"/>
      <name val="Eras Bk BT"/>
      <family val="2"/>
    </font>
    <font>
      <b/>
      <sz val="12"/>
      <name val="Eras Bk BT"/>
    </font>
    <font>
      <sz val="10"/>
      <name val="DomBold BT"/>
    </font>
    <font>
      <b/>
      <sz val="18"/>
      <name val="Eras Medium ITC"/>
      <family val="2"/>
    </font>
    <font>
      <sz val="18"/>
      <name val="Geneva"/>
    </font>
    <font>
      <b/>
      <sz val="18"/>
      <name val="Geneva"/>
    </font>
    <font>
      <b/>
      <sz val="15"/>
      <name val="Papyrus"/>
      <family val="4"/>
    </font>
    <font>
      <b/>
      <sz val="10"/>
      <name val="Papyrus"/>
      <family val="4"/>
    </font>
    <font>
      <b/>
      <sz val="18"/>
      <name val="Eras Bk BT"/>
    </font>
    <font>
      <b/>
      <sz val="16"/>
      <name val="Geneva"/>
    </font>
    <font>
      <sz val="12"/>
      <name val="Arial"/>
      <family val="2"/>
    </font>
    <font>
      <b/>
      <sz val="12"/>
      <name val="Arial"/>
      <family val="2"/>
    </font>
    <font>
      <b/>
      <sz val="12"/>
      <name val="Eras Bk BT"/>
      <family val="2"/>
    </font>
    <font>
      <sz val="10"/>
      <name val="Arial"/>
      <family val="2"/>
    </font>
    <font>
      <sz val="11"/>
      <name val="Geneva"/>
    </font>
    <font>
      <sz val="11"/>
      <name val="Eras Bk BT"/>
      <family val="2"/>
    </font>
    <font>
      <b/>
      <sz val="18"/>
      <name val="Arial"/>
      <family val="2"/>
    </font>
    <font>
      <sz val="11"/>
      <name val="Arial"/>
      <family val="2"/>
    </font>
    <font>
      <sz val="14"/>
      <name val="Eras Bk BT"/>
      <family val="2"/>
    </font>
    <font>
      <u/>
      <sz val="7.5"/>
      <color theme="10"/>
      <name val="Geneva"/>
    </font>
    <font>
      <sz val="16"/>
      <name val="DomBold BT"/>
    </font>
    <font>
      <sz val="20"/>
      <name val="DomBold BT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DomBold BT"/>
      <family val="4"/>
    </font>
    <font>
      <b/>
      <sz val="11"/>
      <name val="DomBold BT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Protection="1">
      <protection locked="0"/>
    </xf>
    <xf numFmtId="0" fontId="7" fillId="0" borderId="0" xfId="0" applyFont="1" applyProtection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5" fillId="2" borderId="0" xfId="0" applyNumberFormat="1" applyFont="1" applyFill="1" applyProtection="1"/>
    <xf numFmtId="0" fontId="5" fillId="2" borderId="0" xfId="0" applyFont="1" applyFill="1" applyProtection="1"/>
    <xf numFmtId="0" fontId="13" fillId="0" borderId="0" xfId="0" applyFont="1" applyProtection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/>
    <xf numFmtId="0" fontId="10" fillId="0" borderId="0" xfId="0" applyFont="1" applyProtection="1"/>
    <xf numFmtId="0" fontId="12" fillId="0" borderId="0" xfId="0" applyFont="1" applyAlignment="1" applyProtection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20" fontId="10" fillId="0" borderId="0" xfId="0" applyNumberFormat="1" applyFont="1" applyAlignment="1" applyProtection="1">
      <alignment horizontal="left"/>
      <protection locked="0"/>
    </xf>
    <xf numFmtId="0" fontId="20" fillId="0" borderId="1" xfId="0" applyFont="1" applyBorder="1"/>
    <xf numFmtId="0" fontId="11" fillId="0" borderId="0" xfId="0" applyFont="1" applyAlignment="1" applyProtection="1">
      <alignment horizontal="left"/>
    </xf>
    <xf numFmtId="0" fontId="8" fillId="0" borderId="0" xfId="0" applyFont="1"/>
    <xf numFmtId="0" fontId="22" fillId="0" borderId="0" xfId="0" applyFont="1" applyBorder="1" applyAlignment="1" applyProtection="1">
      <alignment horizontal="left"/>
      <protection locked="0"/>
    </xf>
    <xf numFmtId="7" fontId="21" fillId="0" borderId="11" xfId="0" applyNumberFormat="1" applyFont="1" applyBorder="1" applyAlignment="1">
      <alignment horizontal="center"/>
    </xf>
    <xf numFmtId="0" fontId="21" fillId="0" borderId="12" xfId="0" applyFont="1" applyBorder="1"/>
    <xf numFmtId="7" fontId="21" fillId="0" borderId="14" xfId="0" applyNumberFormat="1" applyFont="1" applyBorder="1" applyAlignment="1">
      <alignment horizontal="center"/>
    </xf>
    <xf numFmtId="49" fontId="21" fillId="0" borderId="4" xfId="0" applyNumberFormat="1" applyFont="1" applyBorder="1" applyAlignment="1" applyProtection="1">
      <alignment horizontal="center"/>
    </xf>
    <xf numFmtId="0" fontId="21" fillId="0" borderId="9" xfId="0" applyFont="1" applyBorder="1" applyAlignment="1" applyProtection="1">
      <alignment horizontal="left"/>
    </xf>
    <xf numFmtId="0" fontId="21" fillId="0" borderId="10" xfId="0" applyFont="1" applyBorder="1" applyAlignment="1">
      <alignment horizontal="right"/>
    </xf>
    <xf numFmtId="0" fontId="21" fillId="0" borderId="15" xfId="0" applyFont="1" applyBorder="1"/>
    <xf numFmtId="0" fontId="21" fillId="0" borderId="15" xfId="0" applyFont="1" applyBorder="1" applyAlignment="1" applyProtection="1">
      <alignment horizontal="right"/>
    </xf>
    <xf numFmtId="7" fontId="21" fillId="0" borderId="2" xfId="0" applyNumberFormat="1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left"/>
    </xf>
    <xf numFmtId="0" fontId="21" fillId="0" borderId="0" xfId="0" applyFont="1" applyBorder="1" applyAlignment="1">
      <alignment horizontal="right"/>
    </xf>
    <xf numFmtId="7" fontId="21" fillId="0" borderId="11" xfId="0" applyNumberFormat="1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right"/>
    </xf>
    <xf numFmtId="7" fontId="21" fillId="0" borderId="1" xfId="0" applyNumberFormat="1" applyFont="1" applyBorder="1" applyAlignment="1" applyProtection="1">
      <alignment horizontal="center"/>
    </xf>
    <xf numFmtId="49" fontId="21" fillId="0" borderId="4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7" fontId="21" fillId="0" borderId="2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left"/>
    </xf>
    <xf numFmtId="0" fontId="21" fillId="0" borderId="3" xfId="0" applyFont="1" applyBorder="1"/>
    <xf numFmtId="0" fontId="11" fillId="0" borderId="0" xfId="0" applyFont="1"/>
    <xf numFmtId="0" fontId="11" fillId="0" borderId="0" xfId="0" applyFont="1" applyBorder="1"/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0" xfId="0" applyFont="1" applyBorder="1"/>
    <xf numFmtId="0" fontId="11" fillId="0" borderId="15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8" xfId="0" applyFont="1" applyBorder="1"/>
    <xf numFmtId="0" fontId="23" fillId="0" borderId="8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4" fillId="0" borderId="15" xfId="0" applyFont="1" applyBorder="1" applyAlignment="1" applyProtection="1">
      <alignment horizontal="right"/>
    </xf>
    <xf numFmtId="0" fontId="24" fillId="0" borderId="12" xfId="0" applyFont="1" applyBorder="1" applyAlignment="1" applyProtection="1">
      <alignment horizontal="right"/>
    </xf>
    <xf numFmtId="0" fontId="24" fillId="0" borderId="12" xfId="0" applyFont="1" applyBorder="1" applyAlignment="1" applyProtection="1">
      <alignment horizontal="right"/>
      <protection locked="0"/>
    </xf>
    <xf numFmtId="0" fontId="21" fillId="0" borderId="2" xfId="0" applyFont="1" applyBorder="1" applyAlignment="1" applyProtection="1">
      <alignment horizontal="center"/>
    </xf>
    <xf numFmtId="0" fontId="21" fillId="0" borderId="11" xfId="0" applyFont="1" applyBorder="1" applyProtection="1"/>
    <xf numFmtId="0" fontId="21" fillId="0" borderId="11" xfId="0" applyFont="1" applyBorder="1"/>
    <xf numFmtId="0" fontId="21" fillId="0" borderId="14" xfId="0" applyFont="1" applyBorder="1"/>
    <xf numFmtId="7" fontId="26" fillId="0" borderId="12" xfId="0" applyNumberFormat="1" applyFont="1" applyBorder="1" applyAlignment="1" applyProtection="1">
      <protection locked="0"/>
    </xf>
    <xf numFmtId="7" fontId="26" fillId="0" borderId="3" xfId="0" applyNumberFormat="1" applyFont="1" applyBorder="1" applyAlignment="1" applyProtection="1">
      <protection locked="0"/>
    </xf>
    <xf numFmtId="16" fontId="4" fillId="0" borderId="8" xfId="0" applyNumberFormat="1" applyFont="1" applyBorder="1"/>
    <xf numFmtId="0" fontId="21" fillId="0" borderId="0" xfId="0" applyFont="1" applyBorder="1" applyAlignment="1" applyProtection="1">
      <protection locked="0"/>
    </xf>
    <xf numFmtId="0" fontId="9" fillId="0" borderId="1" xfId="0" applyFont="1" applyBorder="1"/>
    <xf numFmtId="7" fontId="25" fillId="0" borderId="0" xfId="0" applyNumberFormat="1" applyFont="1" applyBorder="1" applyAlignment="1">
      <alignment horizontal="right"/>
    </xf>
    <xf numFmtId="0" fontId="22" fillId="0" borderId="10" xfId="0" applyFont="1" applyBorder="1" applyAlignment="1" applyProtection="1">
      <alignment horizontal="left"/>
      <protection locked="0"/>
    </xf>
    <xf numFmtId="7" fontId="21" fillId="0" borderId="0" xfId="0" applyNumberFormat="1" applyFont="1" applyBorder="1" applyProtection="1">
      <protection locked="0"/>
    </xf>
    <xf numFmtId="0" fontId="28" fillId="0" borderId="0" xfId="0" applyFont="1" applyFill="1" applyBorder="1"/>
    <xf numFmtId="0" fontId="29" fillId="0" borderId="10" xfId="0" applyFont="1" applyBorder="1"/>
    <xf numFmtId="0" fontId="27" fillId="0" borderId="0" xfId="0" applyFont="1" applyAlignment="1" applyProtection="1">
      <alignment horizontal="center"/>
    </xf>
    <xf numFmtId="0" fontId="16" fillId="0" borderId="7" xfId="0" applyFont="1" applyBorder="1"/>
    <xf numFmtId="0" fontId="4" fillId="0" borderId="0" xfId="0" applyFont="1" applyBorder="1" applyProtection="1"/>
    <xf numFmtId="49" fontId="8" fillId="2" borderId="0" xfId="1" applyNumberFormat="1" applyFont="1" applyFill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Font="1"/>
    <xf numFmtId="0" fontId="0" fillId="0" borderId="0" xfId="0" applyFont="1" applyProtection="1"/>
    <xf numFmtId="0" fontId="14" fillId="0" borderId="0" xfId="0" applyFont="1" applyAlignment="1">
      <alignment horizontal="left"/>
    </xf>
    <xf numFmtId="0" fontId="31" fillId="0" borderId="0" xfId="0" applyFont="1" applyProtection="1"/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/>
    <xf numFmtId="0" fontId="32" fillId="0" borderId="0" xfId="0" applyFont="1" applyProtection="1"/>
    <xf numFmtId="0" fontId="35" fillId="0" borderId="0" xfId="0" applyFont="1" applyProtection="1"/>
    <xf numFmtId="0" fontId="20" fillId="0" borderId="8" xfId="0" applyFont="1" applyBorder="1"/>
    <xf numFmtId="0" fontId="0" fillId="0" borderId="8" xfId="0" applyFont="1" applyBorder="1"/>
    <xf numFmtId="0" fontId="20" fillId="0" borderId="5" xfId="0" applyFont="1" applyBorder="1"/>
    <xf numFmtId="0" fontId="0" fillId="0" borderId="6" xfId="0" applyFont="1" applyBorder="1"/>
    <xf numFmtId="0" fontId="22" fillId="0" borderId="2" xfId="0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protection locked="0"/>
    </xf>
    <xf numFmtId="0" fontId="22" fillId="0" borderId="12" xfId="0" applyFont="1" applyBorder="1" applyAlignment="1" applyProtection="1">
      <alignment horizontal="right"/>
    </xf>
    <xf numFmtId="7" fontId="22" fillId="0" borderId="11" xfId="0" applyNumberFormat="1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left"/>
    </xf>
    <xf numFmtId="7" fontId="22" fillId="0" borderId="14" xfId="0" applyNumberFormat="1" applyFont="1" applyBorder="1" applyAlignment="1" applyProtection="1">
      <alignment horizontal="center"/>
    </xf>
    <xf numFmtId="0" fontId="36" fillId="0" borderId="0" xfId="0" applyFont="1" applyProtection="1"/>
    <xf numFmtId="0" fontId="13" fillId="0" borderId="8" xfId="0" applyFont="1" applyBorder="1" applyProtection="1"/>
    <xf numFmtId="4" fontId="21" fillId="0" borderId="2" xfId="0" applyNumberFormat="1" applyFont="1" applyBorder="1" applyProtection="1">
      <protection locked="0"/>
    </xf>
    <xf numFmtId="4" fontId="21" fillId="0" borderId="7" xfId="0" applyNumberFormat="1" applyFont="1" applyBorder="1" applyProtection="1">
      <protection locked="0"/>
    </xf>
    <xf numFmtId="4" fontId="21" fillId="0" borderId="13" xfId="0" applyNumberFormat="1" applyFont="1" applyBorder="1" applyProtection="1">
      <protection locked="0"/>
    </xf>
    <xf numFmtId="7" fontId="21" fillId="0" borderId="0" xfId="0" applyNumberFormat="1" applyFont="1" applyFill="1" applyBorder="1" applyProtection="1">
      <protection locked="0"/>
    </xf>
    <xf numFmtId="0" fontId="4" fillId="0" borderId="10" xfId="0" applyFont="1" applyBorder="1"/>
    <xf numFmtId="0" fontId="37" fillId="0" borderId="0" xfId="0" applyFont="1" applyFill="1" applyBorder="1"/>
    <xf numFmtId="0" fontId="17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1171575</xdr:colOff>
      <xdr:row>4</xdr:row>
      <xdr:rowOff>0</xdr:rowOff>
    </xdr:to>
    <xdr:pic>
      <xdr:nvPicPr>
        <xdr:cNvPr id="1557" name="Picture 1" descr="Sunset Logo BW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1152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="75" zoomScaleNormal="75" zoomScalePageLayoutView="75" workbookViewId="0">
      <selection activeCell="E5" sqref="E5"/>
    </sheetView>
  </sheetViews>
  <sheetFormatPr defaultColWidth="8.71875" defaultRowHeight="12.3"/>
  <cols>
    <col min="1" max="1" width="3.1640625" style="81" customWidth="1"/>
    <col min="2" max="2" width="27.71875" style="81" customWidth="1"/>
    <col min="3" max="3" width="3.5546875" style="81" customWidth="1"/>
    <col min="4" max="4" width="6.1640625" style="81" customWidth="1"/>
    <col min="5" max="5" width="43.5546875" style="81" customWidth="1"/>
    <col min="6" max="6" width="3" style="81" customWidth="1"/>
    <col min="7" max="7" width="10.44140625" style="81" customWidth="1"/>
    <col min="8" max="8" width="15.44140625" style="81" bestFit="1" customWidth="1"/>
    <col min="9" max="16384" width="8.71875" style="81"/>
  </cols>
  <sheetData>
    <row r="1" spans="1:8" ht="23.25" customHeight="1">
      <c r="B1" s="113" t="s">
        <v>13</v>
      </c>
      <c r="C1" s="113"/>
      <c r="D1" s="113"/>
      <c r="E1" s="113"/>
      <c r="F1" s="113"/>
      <c r="G1" s="113"/>
      <c r="H1" s="113"/>
    </row>
    <row r="2" spans="1:8" ht="14.7">
      <c r="G2" s="1"/>
      <c r="H2" s="82"/>
    </row>
    <row r="3" spans="1:8" ht="21" customHeight="1">
      <c r="B3" s="114" t="s">
        <v>23</v>
      </c>
      <c r="C3" s="115"/>
      <c r="D3" s="115"/>
      <c r="E3" s="115"/>
      <c r="F3" s="115"/>
      <c r="G3" s="115"/>
      <c r="H3" s="115"/>
    </row>
    <row r="4" spans="1:8" ht="26.25" customHeight="1">
      <c r="C4" s="82"/>
      <c r="D4" s="83"/>
      <c r="E4" s="76" t="s">
        <v>34</v>
      </c>
      <c r="G4" s="80"/>
      <c r="H4" s="80"/>
    </row>
    <row r="5" spans="1:8" ht="26.25" customHeight="1">
      <c r="C5" s="82"/>
      <c r="D5" s="80"/>
      <c r="E5" s="80"/>
      <c r="F5" s="20"/>
      <c r="G5" s="80"/>
      <c r="H5" s="80"/>
    </row>
    <row r="6" spans="1:8" ht="26.25" customHeight="1">
      <c r="B6" s="22" t="s">
        <v>32</v>
      </c>
      <c r="C6" s="82"/>
      <c r="D6" s="80"/>
      <c r="E6" s="76"/>
      <c r="F6" s="20"/>
      <c r="G6" s="80"/>
      <c r="H6" s="80"/>
    </row>
    <row r="7" spans="1:8" ht="22.5" customHeight="1">
      <c r="B7" s="23" t="s">
        <v>18</v>
      </c>
      <c r="C7" s="82"/>
      <c r="D7" s="9"/>
      <c r="E7" s="9"/>
      <c r="F7" s="21"/>
    </row>
    <row r="8" spans="1:8" ht="23.25" customHeight="1">
      <c r="A8" s="25"/>
      <c r="B8" s="23" t="s">
        <v>26</v>
      </c>
      <c r="D8" s="9"/>
      <c r="E8" s="84"/>
    </row>
    <row r="9" spans="1:8" ht="20.05" customHeight="1">
      <c r="A9" s="25"/>
      <c r="B9" s="24" t="s">
        <v>30</v>
      </c>
      <c r="C9" s="82"/>
      <c r="D9" s="2"/>
      <c r="E9" s="87"/>
    </row>
    <row r="10" spans="1:8" ht="29.25" customHeight="1">
      <c r="B10" s="24"/>
      <c r="C10" s="82"/>
      <c r="D10" s="2"/>
      <c r="E10" s="88"/>
    </row>
    <row r="11" spans="1:8" ht="20.05" customHeight="1">
      <c r="A11" s="70"/>
      <c r="B11" s="77" t="s">
        <v>24</v>
      </c>
      <c r="C11" s="78"/>
      <c r="D11" s="82"/>
      <c r="E11" s="82"/>
      <c r="F11" s="18" t="s">
        <v>27</v>
      </c>
    </row>
    <row r="12" spans="1:8" ht="18.75" customHeight="1">
      <c r="B12" s="89"/>
      <c r="C12" s="90"/>
      <c r="D12" s="3"/>
      <c r="E12" s="3"/>
      <c r="F12" s="19" t="s">
        <v>25</v>
      </c>
    </row>
    <row r="13" spans="1:8" ht="20.25" customHeight="1">
      <c r="B13" s="91"/>
      <c r="C13" s="90"/>
      <c r="D13" s="3"/>
      <c r="E13" s="3"/>
      <c r="F13" s="27" t="s">
        <v>31</v>
      </c>
    </row>
    <row r="14" spans="1:8" ht="21" customHeight="1">
      <c r="B14" s="89"/>
      <c r="C14" s="90"/>
      <c r="D14" s="3"/>
      <c r="E14" s="3"/>
      <c r="F14" s="26" t="s">
        <v>19</v>
      </c>
    </row>
    <row r="15" spans="1:8" ht="21" customHeight="1">
      <c r="B15" s="89"/>
      <c r="C15" s="90"/>
      <c r="D15" s="3"/>
      <c r="E15" s="3"/>
      <c r="F15" s="26" t="s">
        <v>29</v>
      </c>
    </row>
    <row r="16" spans="1:8" ht="21" customHeight="1">
      <c r="B16" s="89"/>
      <c r="C16" s="4"/>
      <c r="F16" s="26" t="s">
        <v>28</v>
      </c>
    </row>
    <row r="17" spans="2:8" ht="15">
      <c r="B17" s="12" t="s">
        <v>33</v>
      </c>
      <c r="C17" s="13"/>
      <c r="D17" s="13"/>
      <c r="E17" s="13"/>
      <c r="F17" s="79"/>
    </row>
    <row r="18" spans="2:8">
      <c r="B18" s="7"/>
      <c r="C18" s="10"/>
      <c r="D18" s="11"/>
      <c r="E18" s="11"/>
      <c r="F18" s="92"/>
      <c r="G18" s="6"/>
      <c r="H18" s="6"/>
    </row>
    <row r="19" spans="2:8" ht="15">
      <c r="B19" s="93"/>
      <c r="C19" s="94"/>
      <c r="D19" s="95"/>
      <c r="E19" s="85"/>
      <c r="F19" s="72"/>
      <c r="G19" s="107"/>
      <c r="H19" s="29">
        <f t="shared" ref="H19:H36" si="0">G19*B19</f>
        <v>0</v>
      </c>
    </row>
    <row r="20" spans="2:8" ht="15">
      <c r="B20" s="96"/>
      <c r="C20" s="97"/>
      <c r="D20" s="85"/>
      <c r="E20" s="73"/>
      <c r="F20" s="28"/>
      <c r="G20" s="108"/>
      <c r="H20" s="29">
        <f t="shared" si="0"/>
        <v>0</v>
      </c>
    </row>
    <row r="21" spans="2:8" ht="15">
      <c r="B21" s="98"/>
      <c r="C21" s="99"/>
      <c r="E21" s="73"/>
      <c r="F21" s="66"/>
      <c r="G21" s="108"/>
      <c r="H21" s="29">
        <f>G21*B21</f>
        <v>0</v>
      </c>
    </row>
    <row r="22" spans="2:8" ht="15">
      <c r="B22" s="98"/>
      <c r="C22" s="99"/>
      <c r="E22" s="73"/>
      <c r="F22" s="66"/>
      <c r="G22" s="108"/>
      <c r="H22" s="29">
        <f>G22*B22</f>
        <v>0</v>
      </c>
    </row>
    <row r="23" spans="2:8" ht="15">
      <c r="B23" s="98"/>
      <c r="C23" s="99"/>
      <c r="E23" s="73"/>
      <c r="F23" s="66"/>
      <c r="G23" s="108"/>
      <c r="H23" s="29">
        <f t="shared" si="0"/>
        <v>0</v>
      </c>
    </row>
    <row r="24" spans="2:8" ht="15">
      <c r="B24" s="98"/>
      <c r="C24" s="99"/>
      <c r="E24" s="110"/>
      <c r="F24" s="66"/>
      <c r="G24" s="108"/>
      <c r="H24" s="29">
        <f t="shared" si="0"/>
        <v>0</v>
      </c>
    </row>
    <row r="25" spans="2:8" ht="15">
      <c r="B25" s="98"/>
      <c r="C25" s="99"/>
      <c r="E25" s="73"/>
      <c r="F25" s="66"/>
      <c r="G25" s="108"/>
      <c r="H25" s="29">
        <f t="shared" si="0"/>
        <v>0</v>
      </c>
    </row>
    <row r="26" spans="2:8" ht="15">
      <c r="B26" s="98"/>
      <c r="C26" s="99"/>
      <c r="E26" s="73"/>
      <c r="F26" s="66"/>
      <c r="G26" s="108"/>
      <c r="H26" s="29">
        <f t="shared" si="0"/>
        <v>0</v>
      </c>
    </row>
    <row r="27" spans="2:8" ht="15">
      <c r="B27" s="98"/>
      <c r="C27" s="99"/>
      <c r="D27" s="69"/>
      <c r="E27" s="73"/>
      <c r="F27" s="66"/>
      <c r="G27" s="108"/>
      <c r="H27" s="29">
        <f t="shared" si="0"/>
        <v>0</v>
      </c>
    </row>
    <row r="28" spans="2:8" ht="15">
      <c r="B28" s="98"/>
      <c r="C28" s="99"/>
      <c r="D28" s="69"/>
      <c r="E28" s="73"/>
      <c r="F28" s="66"/>
      <c r="G28" s="108"/>
      <c r="H28" s="29">
        <f t="shared" si="0"/>
        <v>0</v>
      </c>
    </row>
    <row r="29" spans="2:8" ht="15">
      <c r="B29" s="98"/>
      <c r="C29" s="99"/>
      <c r="D29" s="69"/>
      <c r="E29" s="74"/>
      <c r="F29" s="66"/>
      <c r="G29" s="108"/>
      <c r="H29" s="29">
        <f t="shared" si="0"/>
        <v>0</v>
      </c>
    </row>
    <row r="30" spans="2:8" ht="15">
      <c r="B30" s="98"/>
      <c r="C30" s="99"/>
      <c r="D30" s="69"/>
      <c r="E30" s="74"/>
      <c r="F30" s="66"/>
      <c r="G30" s="108"/>
      <c r="H30" s="29">
        <f t="shared" si="0"/>
        <v>0</v>
      </c>
    </row>
    <row r="31" spans="2:8" ht="15">
      <c r="B31" s="98"/>
      <c r="C31" s="99"/>
      <c r="D31" s="69"/>
      <c r="E31" s="112"/>
      <c r="F31" s="66"/>
      <c r="G31" s="108"/>
      <c r="H31" s="29">
        <f t="shared" si="0"/>
        <v>0</v>
      </c>
    </row>
    <row r="32" spans="2:8" ht="15">
      <c r="B32" s="98"/>
      <c r="C32" s="99"/>
      <c r="D32" s="69"/>
      <c r="E32" s="73"/>
      <c r="F32" s="66"/>
      <c r="G32" s="108"/>
      <c r="H32" s="29">
        <f t="shared" si="0"/>
        <v>0</v>
      </c>
    </row>
    <row r="33" spans="2:8" ht="15">
      <c r="B33" s="98"/>
      <c r="C33" s="99"/>
      <c r="D33" s="69"/>
      <c r="E33" s="73"/>
      <c r="F33" s="66"/>
      <c r="G33" s="108"/>
      <c r="H33" s="29">
        <f t="shared" si="0"/>
        <v>0</v>
      </c>
    </row>
    <row r="34" spans="2:8" ht="15">
      <c r="B34" s="98"/>
      <c r="C34" s="99"/>
      <c r="D34" s="69"/>
      <c r="E34" s="39"/>
      <c r="F34" s="66"/>
      <c r="G34" s="108"/>
      <c r="H34" s="29">
        <f t="shared" si="0"/>
        <v>0</v>
      </c>
    </row>
    <row r="35" spans="2:8" ht="15">
      <c r="B35" s="98"/>
      <c r="C35" s="99"/>
      <c r="D35" s="69"/>
      <c r="F35" s="66"/>
      <c r="G35" s="108"/>
      <c r="H35" s="29">
        <f t="shared" si="0"/>
        <v>0</v>
      </c>
    </row>
    <row r="36" spans="2:8" ht="15">
      <c r="B36" s="98"/>
      <c r="C36" s="99"/>
      <c r="D36" s="100"/>
      <c r="E36" s="71"/>
      <c r="F36" s="67"/>
      <c r="G36" s="109"/>
      <c r="H36" s="31">
        <f t="shared" si="0"/>
        <v>0</v>
      </c>
    </row>
    <row r="37" spans="2:8" ht="15">
      <c r="B37" s="62" t="s">
        <v>15</v>
      </c>
      <c r="C37" s="32"/>
      <c r="D37" s="33" t="s">
        <v>6</v>
      </c>
      <c r="E37" s="34" t="s">
        <v>7</v>
      </c>
      <c r="F37" s="35"/>
      <c r="G37" s="59" t="s">
        <v>1</v>
      </c>
      <c r="H37" s="37">
        <f>SUM(H19:H36)</f>
        <v>0</v>
      </c>
    </row>
    <row r="38" spans="2:8" ht="15">
      <c r="B38" s="63"/>
      <c r="C38" s="32"/>
      <c r="D38" s="38" t="s">
        <v>6</v>
      </c>
      <c r="E38" s="39" t="s">
        <v>8</v>
      </c>
      <c r="F38" s="30"/>
      <c r="G38" s="60" t="s">
        <v>17</v>
      </c>
      <c r="H38" s="40">
        <v>0</v>
      </c>
    </row>
    <row r="39" spans="2:8" ht="15">
      <c r="B39" s="63"/>
      <c r="C39" s="32"/>
      <c r="D39" s="38"/>
      <c r="E39" s="39" t="s">
        <v>9</v>
      </c>
      <c r="F39" s="30"/>
      <c r="G39" s="60" t="s">
        <v>16</v>
      </c>
      <c r="H39" s="40">
        <v>0</v>
      </c>
    </row>
    <row r="40" spans="2:8" ht="15">
      <c r="B40" s="63"/>
      <c r="C40" s="32"/>
      <c r="D40" s="38" t="s">
        <v>6</v>
      </c>
      <c r="E40" s="39" t="s">
        <v>5</v>
      </c>
      <c r="F40" s="30"/>
      <c r="G40" s="61" t="s">
        <v>2</v>
      </c>
      <c r="H40" s="40">
        <f>(H37+H38+H39)*0.0875</f>
        <v>0</v>
      </c>
    </row>
    <row r="41" spans="2:8" ht="15">
      <c r="B41" s="63"/>
      <c r="C41" s="32"/>
      <c r="D41" s="38" t="s">
        <v>11</v>
      </c>
      <c r="E41" s="39" t="s">
        <v>7</v>
      </c>
      <c r="F41" s="30"/>
      <c r="G41" s="41" t="s">
        <v>0</v>
      </c>
      <c r="H41" s="42">
        <f>SUM(H37:H40)</f>
        <v>0</v>
      </c>
    </row>
    <row r="42" spans="2:8" ht="15">
      <c r="B42" s="64"/>
      <c r="C42" s="43"/>
      <c r="D42" s="44" t="s">
        <v>10</v>
      </c>
      <c r="E42" s="39" t="s">
        <v>8</v>
      </c>
      <c r="F42" s="30"/>
      <c r="G42" s="36" t="s">
        <v>22</v>
      </c>
      <c r="H42" s="45">
        <v>0</v>
      </c>
    </row>
    <row r="43" spans="2:8" ht="15">
      <c r="B43" s="64"/>
      <c r="C43" s="43"/>
      <c r="D43" s="44" t="s">
        <v>10</v>
      </c>
      <c r="E43" s="39" t="s">
        <v>9</v>
      </c>
      <c r="F43" s="30"/>
      <c r="G43" s="101"/>
      <c r="H43" s="102"/>
    </row>
    <row r="44" spans="2:8" ht="15">
      <c r="B44" s="65"/>
      <c r="C44" s="43"/>
      <c r="D44" s="46" t="s">
        <v>10</v>
      </c>
      <c r="E44" s="56"/>
      <c r="F44" s="47"/>
      <c r="G44" s="103" t="s">
        <v>3</v>
      </c>
      <c r="H44" s="104">
        <f>(H41-H42)-H43</f>
        <v>0</v>
      </c>
    </row>
    <row r="45" spans="2:8" ht="15">
      <c r="B45" s="48"/>
      <c r="C45" s="48"/>
      <c r="D45" s="48"/>
      <c r="E45" s="51"/>
      <c r="F45" s="27"/>
      <c r="G45" s="48"/>
      <c r="H45" s="49"/>
    </row>
    <row r="46" spans="2:8" ht="17.399999999999999">
      <c r="B46" s="50" t="s">
        <v>4</v>
      </c>
      <c r="C46" s="51"/>
      <c r="D46" s="75"/>
      <c r="E46" s="51"/>
      <c r="F46" s="52"/>
      <c r="G46" s="52"/>
      <c r="H46" s="53"/>
    </row>
    <row r="47" spans="2:8" ht="15">
      <c r="B47" s="54"/>
      <c r="C47" s="55"/>
      <c r="D47" s="68"/>
      <c r="E47" s="16"/>
      <c r="F47" s="56"/>
      <c r="G47" s="57"/>
      <c r="H47" s="58"/>
    </row>
    <row r="48" spans="2:8" ht="6" hidden="1" customHeight="1">
      <c r="B48" s="15"/>
      <c r="C48" s="16"/>
      <c r="D48" s="16"/>
      <c r="E48" s="17"/>
      <c r="F48" s="17" t="s">
        <v>12</v>
      </c>
      <c r="G48" s="16"/>
      <c r="H48" s="8"/>
    </row>
    <row r="49" spans="2:8" ht="14.1">
      <c r="B49" s="105" t="s">
        <v>14</v>
      </c>
      <c r="C49" s="17"/>
      <c r="D49" s="17"/>
      <c r="E49" s="111"/>
      <c r="F49" s="86"/>
      <c r="G49" s="17"/>
      <c r="H49" s="5"/>
    </row>
    <row r="50" spans="2:8">
      <c r="B50" s="14"/>
      <c r="C50" s="17"/>
      <c r="D50" s="17"/>
      <c r="E50" s="17"/>
      <c r="F50" s="86"/>
      <c r="G50" s="17"/>
      <c r="H50" s="5"/>
    </row>
    <row r="51" spans="2:8" ht="21" customHeight="1">
      <c r="B51" s="106"/>
      <c r="C51" s="106"/>
      <c r="D51" s="17"/>
      <c r="E51" s="106"/>
      <c r="G51" s="17"/>
      <c r="H51" s="5"/>
    </row>
    <row r="52" spans="2:8">
      <c r="B52" s="17" t="s">
        <v>20</v>
      </c>
      <c r="C52" s="17"/>
      <c r="D52" s="17"/>
      <c r="E52" s="17" t="s">
        <v>21</v>
      </c>
      <c r="G52" s="17"/>
      <c r="H52" s="5"/>
    </row>
    <row r="53" spans="2:8">
      <c r="B53" s="17"/>
      <c r="C53" s="17"/>
      <c r="D53" s="17"/>
      <c r="E53" s="17"/>
      <c r="F53" s="86"/>
      <c r="G53" s="17"/>
      <c r="H53" s="5"/>
    </row>
  </sheetData>
  <mergeCells count="2">
    <mergeCell ref="B1:H1"/>
    <mergeCell ref="B3:H3"/>
  </mergeCells>
  <phoneticPr fontId="0" type="noConversion"/>
  <pageMargins left="0.17" right="0.17" top="0.35" bottom="0.56000000000000005" header="0.35" footer="0.56000000000000005"/>
  <pageSetup scale="83" orientation="portrait" horizontalDpi="4294967292" verticalDpi="4294967292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CARGILL</dc:creator>
  <cp:lastModifiedBy>Kevin Pacotti</cp:lastModifiedBy>
  <cp:lastPrinted>2016-02-17T22:02:12Z</cp:lastPrinted>
  <dcterms:created xsi:type="dcterms:W3CDTF">1998-12-09T01:16:24Z</dcterms:created>
  <dcterms:modified xsi:type="dcterms:W3CDTF">2017-05-03T17:00:23Z</dcterms:modified>
</cp:coreProperties>
</file>