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\Desktop\Current Projects\"/>
    </mc:Choice>
  </mc:AlternateContent>
  <xr:revisionPtr revIDLastSave="0" documentId="13_ncr:1_{DE37893F-A46F-4B3D-AA09-D4883806C53C}" xr6:coauthVersionLast="44" xr6:coauthVersionMax="44" xr10:uidLastSave="{00000000-0000-0000-0000-000000000000}"/>
  <bookViews>
    <workbookView xWindow="-108" yWindow="-108" windowWidth="23256" windowHeight="12576" xr2:uid="{E5ADEB41-45A1-4BB5-90D9-9E8E8188EBD3}"/>
  </bookViews>
  <sheets>
    <sheet name="Expenses" sheetId="1" r:id="rId1"/>
  </sheets>
  <definedNames>
    <definedName name="_xlnm.Print_Area" localSheetId="0">Expenses!$B$1:$O$86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O55" i="1"/>
  <c r="O54" i="1"/>
  <c r="O53" i="1"/>
  <c r="O52" i="1"/>
  <c r="E55" i="1"/>
  <c r="F55" i="1"/>
  <c r="G55" i="1"/>
  <c r="H55" i="1"/>
  <c r="I55" i="1"/>
  <c r="J55" i="1"/>
  <c r="K55" i="1"/>
  <c r="L55" i="1"/>
  <c r="M55" i="1"/>
  <c r="D55" i="1"/>
  <c r="E75" i="1"/>
  <c r="F75" i="1"/>
  <c r="G75" i="1"/>
  <c r="H75" i="1"/>
  <c r="I75" i="1"/>
  <c r="J75" i="1"/>
  <c r="K75" i="1"/>
  <c r="L75" i="1"/>
  <c r="M75" i="1"/>
  <c r="D75" i="1"/>
  <c r="O64" i="1"/>
  <c r="O58" i="1"/>
  <c r="C83" i="1" l="1"/>
  <c r="O76" i="1"/>
  <c r="M48" i="1" l="1"/>
  <c r="L48" i="1"/>
  <c r="K48" i="1"/>
  <c r="I48" i="1"/>
  <c r="H48" i="1"/>
  <c r="G48" i="1"/>
  <c r="O47" i="1"/>
  <c r="J48" i="1"/>
  <c r="F48" i="1"/>
  <c r="E48" i="1"/>
  <c r="D48" i="1"/>
  <c r="O45" i="1"/>
  <c r="M36" i="1"/>
  <c r="L36" i="1"/>
  <c r="K36" i="1"/>
  <c r="J36" i="1"/>
  <c r="H36" i="1"/>
  <c r="O35" i="1"/>
  <c r="O34" i="1"/>
  <c r="I36" i="1"/>
  <c r="G36" i="1"/>
  <c r="F36" i="1"/>
  <c r="E36" i="1"/>
  <c r="D36" i="1"/>
  <c r="M30" i="1"/>
  <c r="L30" i="1"/>
  <c r="K30" i="1"/>
  <c r="J30" i="1"/>
  <c r="H30" i="1"/>
  <c r="O29" i="1"/>
  <c r="O28" i="1"/>
  <c r="I30" i="1"/>
  <c r="G30" i="1"/>
  <c r="F30" i="1"/>
  <c r="E30" i="1"/>
  <c r="M24" i="1"/>
  <c r="L24" i="1"/>
  <c r="K24" i="1"/>
  <c r="J24" i="1"/>
  <c r="H24" i="1"/>
  <c r="O23" i="1"/>
  <c r="O22" i="1"/>
  <c r="I24" i="1"/>
  <c r="G24" i="1"/>
  <c r="F24" i="1"/>
  <c r="E24" i="1"/>
  <c r="O60" i="1"/>
  <c r="O61" i="1"/>
  <c r="O62" i="1"/>
  <c r="O63" i="1"/>
  <c r="O65" i="1"/>
  <c r="O66" i="1"/>
  <c r="O67" i="1"/>
  <c r="C8" i="1"/>
  <c r="C7" i="1"/>
  <c r="G42" i="1"/>
  <c r="H42" i="1"/>
  <c r="I42" i="1"/>
  <c r="K42" i="1"/>
  <c r="L42" i="1"/>
  <c r="M42" i="1"/>
  <c r="J18" i="1"/>
  <c r="J77" i="1" s="1"/>
  <c r="J78" i="1" s="1"/>
  <c r="H18" i="1"/>
  <c r="H77" i="1" s="1"/>
  <c r="H78" i="1" s="1"/>
  <c r="K18" i="1"/>
  <c r="K77" i="1" s="1"/>
  <c r="K78" i="1" s="1"/>
  <c r="L18" i="1"/>
  <c r="M18" i="1"/>
  <c r="M77" i="1" s="1"/>
  <c r="M78" i="1" s="1"/>
  <c r="O41" i="1"/>
  <c r="O39" i="1"/>
  <c r="O16" i="1"/>
  <c r="O17" i="1"/>
  <c r="J42" i="1"/>
  <c r="F42" i="1"/>
  <c r="E42" i="1"/>
  <c r="G18" i="1" l="1"/>
  <c r="E18" i="1"/>
  <c r="I18" i="1"/>
  <c r="I77" i="1" s="1"/>
  <c r="I78" i="1" s="1"/>
  <c r="O15" i="1"/>
  <c r="O18" i="1" s="1"/>
  <c r="O40" i="1"/>
  <c r="O42" i="1" s="1"/>
  <c r="L77" i="1"/>
  <c r="L78" i="1" s="1"/>
  <c r="F18" i="1"/>
  <c r="O21" i="1"/>
  <c r="O24" i="1" s="1"/>
  <c r="O27" i="1"/>
  <c r="O30" i="1" s="1"/>
  <c r="O46" i="1"/>
  <c r="O48" i="1" s="1"/>
  <c r="O68" i="1"/>
  <c r="O33" i="1"/>
  <c r="O36" i="1" s="1"/>
  <c r="D30" i="1"/>
  <c r="D24" i="1"/>
  <c r="D18" i="1"/>
  <c r="D42" i="1"/>
  <c r="G77" i="1" l="1"/>
  <c r="G78" i="1" s="1"/>
  <c r="O70" i="1"/>
  <c r="D7" i="1"/>
  <c r="D6" i="1" s="1"/>
  <c r="D10" i="1" s="1"/>
  <c r="F77" i="1"/>
  <c r="F78" i="1" s="1"/>
  <c r="E77" i="1"/>
  <c r="E78" i="1" s="1"/>
  <c r="O75" i="1" l="1"/>
  <c r="O77" i="1" s="1"/>
  <c r="O78" i="1" s="1"/>
  <c r="D77" i="1"/>
  <c r="D78" i="1" s="1"/>
  <c r="E8" i="1"/>
  <c r="E7" i="1"/>
</calcChain>
</file>

<file path=xl/sharedStrings.xml><?xml version="1.0" encoding="utf-8"?>
<sst xmlns="http://schemas.openxmlformats.org/spreadsheetml/2006/main" count="126" uniqueCount="65">
  <si>
    <t>403(b)</t>
  </si>
  <si>
    <t>Pension</t>
  </si>
  <si>
    <t>Total</t>
  </si>
  <si>
    <t>Total Benefits Check</t>
  </si>
  <si>
    <t>Loan Proceeds</t>
  </si>
  <si>
    <t>Available</t>
  </si>
  <si>
    <t>Spent</t>
  </si>
  <si>
    <t>Utility Expenses</t>
  </si>
  <si>
    <t>Total Utilities</t>
  </si>
  <si>
    <t>Payroll (Minimum 75%)</t>
  </si>
  <si>
    <t>Remaining</t>
  </si>
  <si>
    <t>Total Paychex</t>
  </si>
  <si>
    <t>Difference</t>
  </si>
  <si>
    <t>Percentage Increase (Decrease)</t>
  </si>
  <si>
    <t>Conclusion:</t>
  </si>
  <si>
    <t>Increase (Decrease)</t>
  </si>
  <si>
    <t xml:space="preserve">No decrease in employee count for the time periods compared above. </t>
  </si>
  <si>
    <t>Payoff</t>
  </si>
  <si>
    <t>Total Eligible Expenses</t>
  </si>
  <si>
    <t>ABC Lutheran Church
PPP Spending Tracker
Tracking Begins XX/XX/2020, Expires XX/XX/2020</t>
  </si>
  <si>
    <t>Fillable Cells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</si>
  <si>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</si>
  <si>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</si>
  <si>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</si>
  <si>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</si>
  <si>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</si>
  <si>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</si>
  <si>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</si>
  <si>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</si>
  <si>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</si>
  <si>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</si>
  <si>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Gross Wages, Including Housing</t>
  </si>
  <si>
    <t>Payroll #1 (Date)</t>
  </si>
  <si>
    <t>Payroll #2 (Date)</t>
  </si>
  <si>
    <t>Payroll #3 (Date)</t>
  </si>
  <si>
    <t>Payroll #4 (Date)</t>
  </si>
  <si>
    <t>Benefits Invoice #1 (Date)</t>
  </si>
  <si>
    <t>check #</t>
  </si>
  <si>
    <t>Benefits Invoice #2 (Date</t>
  </si>
  <si>
    <t>Church Trash</t>
  </si>
  <si>
    <t>Church Water</t>
  </si>
  <si>
    <t>Church Phone/Internet</t>
  </si>
  <si>
    <t>Church Electric</t>
  </si>
  <si>
    <t>Church Natural Gas/Propane</t>
  </si>
  <si>
    <t>School Trash</t>
  </si>
  <si>
    <t>School Water</t>
  </si>
  <si>
    <t>School Phone/Internet</t>
  </si>
  <si>
    <t>School Electric</t>
  </si>
  <si>
    <t>School Natural Gas/Propane</t>
  </si>
  <si>
    <t>Monthly Invoices (Date)</t>
  </si>
  <si>
    <t>ACH or check #</t>
  </si>
  <si>
    <t>Less Excess Compensation (enter as negative)</t>
  </si>
  <si>
    <t>Health/Dental Insurance</t>
  </si>
  <si>
    <t>Less Insurance Employee Paid (enter as negative)</t>
  </si>
  <si>
    <t>Average Monthly Wages (Eight-week Period)</t>
  </si>
  <si>
    <t>Average Monthly Wages (Feb. 15 - June 30, 2019)</t>
  </si>
  <si>
    <t>No employees had a decrease greater than 25% in average monthly compensation for the time periods compared above.</t>
  </si>
  <si>
    <t>Employee Count (XX/XX/2020)</t>
  </si>
  <si>
    <t>Employee Count (June 2019)</t>
  </si>
  <si>
    <t>Lease/Rent/Mortgage Interest</t>
  </si>
  <si>
    <t>Church Rent/Lease</t>
  </si>
  <si>
    <t>School Rent/Lease</t>
  </si>
  <si>
    <t>Mortgage Interest</t>
  </si>
  <si>
    <t>Total Lease/Rent/Mortgage Interest</t>
  </si>
  <si>
    <t>Other (Maximum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</si>
</sst>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0" xfId="0" applyFill="1" applyBorder="1"/>
    <xf numFmtId="43" fontId="0" fillId="0" borderId="1" xfId="1" applyFont="1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3" fontId="0" fillId="0" borderId="0" xfId="0" applyNumberFormat="1" applyFont="1" applyAlignment="1">
      <alignment horizontal="center" wrapText="1"/>
    </xf>
    <xf numFmtId="9" fontId="0" fillId="0" borderId="0" xfId="3" applyFont="1"/>
    <xf numFmtId="0" fontId="9" fillId="2" borderId="0" xfId="0" applyFont="1" applyFill="1"/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3" fontId="8" fillId="0" borderId="0" xfId="0" applyNumberFormat="1" applyFont="1" applyBorder="1"/>
    <xf numFmtId="0" fontId="0" fillId="0" borderId="6" xfId="0" applyFont="1" applyBorder="1" applyAlignment="1">
      <alignment horizontal="center" wrapText="1"/>
    </xf>
    <xf numFmtId="9" fontId="3" fillId="0" borderId="6" xfId="3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44" fontId="7" fillId="0" borderId="0" xfId="0" applyNumberFormat="1" applyFont="1" applyBorder="1"/>
    <xf numFmtId="43" fontId="3" fillId="0" borderId="0" xfId="0" applyNumberFormat="1" applyFont="1" applyBorder="1"/>
    <xf numFmtId="0" fontId="0" fillId="3" borderId="0" xfId="0" applyFill="1"/>
    <xf numFmtId="0" fontId="5" fillId="4" borderId="0" xfId="0" applyFont="1" applyFill="1"/>
    <xf numFmtId="0" fontId="10" fillId="0" borderId="7" xfId="0" applyFont="1" applyBorder="1" applyAlignment="1">
      <alignment horizontal="center"/>
    </xf>
    <xf numFmtId="44" fontId="10" fillId="0" borderId="8" xfId="0" applyNumberFormat="1" applyFont="1" applyBorder="1"/>
    <xf numFmtId="43" fontId="10" fillId="0" borderId="8" xfId="0" applyNumberFormat="1" applyFont="1" applyBorder="1"/>
    <xf numFmtId="9" fontId="11" fillId="0" borderId="9" xfId="3" applyFont="1" applyBorder="1" applyAlignment="1">
      <alignment horizontal="left" wrapText="1"/>
    </xf>
    <xf numFmtId="0" fontId="0" fillId="5" borderId="0" xfId="0" applyFill="1"/>
    <xf numFmtId="0" fontId="5" fillId="6" borderId="0" xfId="0" applyFont="1" applyFill="1"/>
    <xf numFmtId="0" fontId="5" fillId="7" borderId="0" xfId="0" applyFont="1" applyFill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43" fontId="0" fillId="0" borderId="1" xfId="1" applyFont="1" applyFill="1" applyBorder="1"/>
    <xf numFmtId="43" fontId="0" fillId="0" borderId="1" xfId="0" applyNumberFormat="1" applyFill="1" applyBorder="1"/>
    <xf numFmtId="0" fontId="12" fillId="0" borderId="0" xfId="0" applyFont="1" applyFill="1"/>
    <xf numFmtId="0" fontId="12" fillId="0" borderId="0" xfId="0" applyFont="1"/>
    <xf numFmtId="0" fontId="2" fillId="8" borderId="0" xfId="0" applyFont="1" applyFill="1"/>
    <xf numFmtId="43" fontId="2" fillId="8" borderId="0" xfId="0" applyNumberFormat="1" applyFont="1" applyFill="1"/>
    <xf numFmtId="44" fontId="10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/>
    <xf numFmtId="0" fontId="10" fillId="5" borderId="5" xfId="0" applyFont="1" applyFill="1" applyBorder="1" applyAlignment="1">
      <alignment horizontal="center" wrapText="1"/>
    </xf>
    <xf numFmtId="43" fontId="11" fillId="5" borderId="0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43" fontId="11" fillId="3" borderId="0" xfId="0" applyNumberFormat="1" applyFont="1" applyFill="1" applyBorder="1"/>
    <xf numFmtId="9" fontId="11" fillId="3" borderId="6" xfId="3" applyFont="1" applyFill="1" applyBorder="1" applyAlignment="1">
      <alignment horizontal="left" wrapText="1"/>
    </xf>
    <xf numFmtId="9" fontId="11" fillId="5" borderId="6" xfId="3" applyFont="1" applyFill="1" applyBorder="1" applyAlignment="1">
      <alignment horizontal="left" wrapText="1"/>
    </xf>
    <xf numFmtId="0" fontId="13" fillId="2" borderId="0" xfId="0" applyFont="1" applyFill="1"/>
    <xf numFmtId="0" fontId="4" fillId="0" borderId="0" xfId="0" applyFont="1" applyAlignment="1">
      <alignment horizontal="center" wrapText="1"/>
    </xf>
    <xf numFmtId="44" fontId="6" fillId="2" borderId="0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3" fontId="0" fillId="0" borderId="0" xfId="1" applyFont="1" applyFill="1" applyBorder="1"/>
    <xf numFmtId="0" fontId="5" fillId="0" borderId="0" xfId="0" applyFont="1" applyFill="1" applyAlignment="1">
      <alignment horizontal="center"/>
    </xf>
    <xf numFmtId="43" fontId="0" fillId="2" borderId="0" xfId="1" applyFont="1" applyFill="1"/>
    <xf numFmtId="43" fontId="0" fillId="2" borderId="1" xfId="1" applyFont="1" applyFill="1" applyBorder="1"/>
    <xf numFmtId="43" fontId="12" fillId="2" borderId="0" xfId="1" applyFont="1" applyFill="1" applyBorder="1"/>
    <xf numFmtId="43" fontId="12" fillId="2" borderId="1" xfId="1" applyFont="1" applyFill="1" applyBorder="1"/>
    <xf numFmtId="0" fontId="12" fillId="0" borderId="0" xfId="0" applyFont="1" applyFill="1" applyBorder="1"/>
    <xf numFmtId="0" fontId="13" fillId="0" borderId="0" xfId="0" applyFont="1" applyFill="1"/>
    <xf numFmtId="0" fontId="9" fillId="0" borderId="0" xfId="0" applyFont="1" applyFill="1"/>
    <xf numFmtId="0" fontId="0" fillId="0" borderId="1" xfId="0" applyFill="1" applyBorder="1"/>
    <xf numFmtId="43" fontId="0" fillId="2" borderId="0" xfId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010F-FE5C-4DA9-A4A0-F8D659772BDB}">
  <sheetPr>
    <pageSetUpPr fitToPage="1"/>
  </sheetPr>
  <dimension ref="A1:O84"/>
  <sheetViews>
    <sheetView tabSelected="1" workbookViewId="0">
      <selection activeCell="B1" sqref="B1:O1"/>
    </sheetView>
  </sheetViews>
  <sheetFormatPr defaultRowHeight="14.4" x14ac:dyDescent="0.3"/>
  <cols>
    <col min="1" max="1" width="1.33203125" customWidth="1"/>
    <col min="2" max="2" width="26.5546875" customWidth="1"/>
    <col min="3" max="3" width="14.6640625" customWidth="1"/>
    <col min="4" max="13" width="13.5546875" customWidth="1"/>
    <col min="14" max="14" width="4" customWidth="1"/>
    <col min="15" max="15" width="11.44140625" bestFit="1" customWidth="1"/>
  </cols>
  <sheetData>
    <row r="1" spans="1:15" ht="45" customHeight="1" x14ac:dyDescent="0.3">
      <c r="B1" s="49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3">
      <c r="B3" s="51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thickBot="1" x14ac:dyDescent="0.3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B5" s="12"/>
      <c r="C5" s="13" t="s">
        <v>5</v>
      </c>
      <c r="D5" s="13" t="s">
        <v>6</v>
      </c>
      <c r="E5" s="14"/>
      <c r="F5" s="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B6" s="15" t="s">
        <v>4</v>
      </c>
      <c r="C6" s="50">
        <v>25000</v>
      </c>
      <c r="D6" s="16">
        <f>SUM(D7:D8)</f>
        <v>0</v>
      </c>
      <c r="E6" s="17"/>
      <c r="F6" s="9"/>
      <c r="G6" s="7"/>
      <c r="H6" s="7"/>
      <c r="I6" s="7"/>
      <c r="J6" s="7"/>
      <c r="K6" s="7"/>
      <c r="L6" s="7"/>
      <c r="M6" s="7"/>
      <c r="N6" s="7"/>
      <c r="O6" s="7"/>
    </row>
    <row r="7" spans="1:15" x14ac:dyDescent="0.3">
      <c r="A7" s="31"/>
      <c r="B7" s="42" t="s">
        <v>9</v>
      </c>
      <c r="C7" s="40">
        <f>0.75*C6</f>
        <v>18750</v>
      </c>
      <c r="D7" s="43">
        <f>+O18+O24+O30+O36+O42+O48</f>
        <v>0</v>
      </c>
      <c r="E7" s="47" t="e">
        <f>+D7/D6</f>
        <v>#DIV/0!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3">
      <c r="A8" s="31"/>
      <c r="B8" s="44" t="s">
        <v>64</v>
      </c>
      <c r="C8" s="41">
        <f>0.25*C6</f>
        <v>6250</v>
      </c>
      <c r="D8" s="45">
        <f>+O68+O55</f>
        <v>0</v>
      </c>
      <c r="E8" s="46" t="e">
        <f>+D8/D7</f>
        <v>#DIV/0!</v>
      </c>
    </row>
    <row r="9" spans="1:15" x14ac:dyDescent="0.3">
      <c r="B9" s="19"/>
      <c r="C9" s="20"/>
      <c r="D9" s="21"/>
      <c r="E9" s="18"/>
    </row>
    <row r="10" spans="1:15" ht="15" thickBot="1" x14ac:dyDescent="0.35">
      <c r="B10" s="24" t="s">
        <v>10</v>
      </c>
      <c r="C10" s="25"/>
      <c r="D10" s="26">
        <f>+C6-D6</f>
        <v>25000</v>
      </c>
      <c r="E10" s="27" t="s">
        <v>17</v>
      </c>
    </row>
    <row r="12" spans="1:15" x14ac:dyDescent="0.3">
      <c r="D12" s="2" t="s">
        <v>21</v>
      </c>
      <c r="E12" s="2" t="s">
        <v>22</v>
      </c>
      <c r="F12" s="2" t="s">
        <v>23</v>
      </c>
      <c r="G12" s="2" t="s">
        <v>24</v>
      </c>
      <c r="H12" s="2" t="s">
        <v>25</v>
      </c>
      <c r="I12" s="2" t="s">
        <v>26</v>
      </c>
      <c r="J12" s="2" t="s">
        <v>27</v>
      </c>
      <c r="K12" s="2" t="s">
        <v>28</v>
      </c>
      <c r="L12" s="2" t="s">
        <v>29</v>
      </c>
      <c r="M12" s="2" t="s">
        <v>30</v>
      </c>
      <c r="O12" s="2" t="s">
        <v>2</v>
      </c>
    </row>
    <row r="13" spans="1:15" x14ac:dyDescent="0.3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3">
      <c r="A14" s="28"/>
      <c r="B14" s="29" t="s">
        <v>32</v>
      </c>
      <c r="C14" s="58" t="s">
        <v>50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</row>
    <row r="15" spans="1:15" x14ac:dyDescent="0.3">
      <c r="A15" s="28"/>
      <c r="B15" t="s">
        <v>31</v>
      </c>
      <c r="C15" s="37"/>
      <c r="D15" s="54"/>
      <c r="E15" s="54"/>
      <c r="F15" s="54"/>
      <c r="G15" s="54"/>
      <c r="H15" s="62"/>
      <c r="I15" s="62"/>
      <c r="J15" s="62"/>
      <c r="K15" s="62"/>
      <c r="L15" s="62"/>
      <c r="M15" s="54"/>
      <c r="N15" s="31"/>
      <c r="O15" s="33">
        <f>SUM(D15:N15)</f>
        <v>0</v>
      </c>
    </row>
    <row r="16" spans="1:15" x14ac:dyDescent="0.3">
      <c r="A16" s="28"/>
      <c r="B16" t="s">
        <v>51</v>
      </c>
      <c r="C16" s="37"/>
      <c r="D16" s="54"/>
      <c r="E16" s="54"/>
      <c r="F16" s="54"/>
      <c r="G16" s="54"/>
      <c r="H16" s="62"/>
      <c r="I16" s="62"/>
      <c r="J16" s="62"/>
      <c r="K16" s="62"/>
      <c r="L16" s="62"/>
      <c r="M16" s="54"/>
      <c r="N16" s="31"/>
      <c r="O16" s="33">
        <f t="shared" ref="O16:O17" si="0">SUM(D16:N16)</f>
        <v>0</v>
      </c>
    </row>
    <row r="17" spans="1:15" x14ac:dyDescent="0.3">
      <c r="A17" s="28"/>
      <c r="B17" s="4" t="s">
        <v>0</v>
      </c>
      <c r="C17" s="37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31"/>
      <c r="O17" s="35">
        <f t="shared" si="0"/>
        <v>0</v>
      </c>
    </row>
    <row r="18" spans="1:15" x14ac:dyDescent="0.3">
      <c r="A18" s="28"/>
      <c r="B18" s="5" t="s">
        <v>11</v>
      </c>
      <c r="C18" s="37"/>
      <c r="D18" s="32">
        <f t="shared" ref="D18:M18" si="1">SUM(D15:D17)</f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52">
        <f t="shared" si="1"/>
        <v>0</v>
      </c>
      <c r="I18" s="52">
        <f t="shared" si="1"/>
        <v>0</v>
      </c>
      <c r="J18" s="52">
        <f t="shared" si="1"/>
        <v>0</v>
      </c>
      <c r="K18" s="52">
        <f t="shared" si="1"/>
        <v>0</v>
      </c>
      <c r="L18" s="52">
        <f t="shared" si="1"/>
        <v>0</v>
      </c>
      <c r="M18" s="32">
        <f t="shared" si="1"/>
        <v>0</v>
      </c>
      <c r="N18" s="31"/>
      <c r="O18" s="33">
        <f>SUM(O15:O17)</f>
        <v>0</v>
      </c>
    </row>
    <row r="19" spans="1:15" x14ac:dyDescent="0.3">
      <c r="A19" s="28"/>
      <c r="C19" s="3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1"/>
      <c r="O19" s="31"/>
    </row>
    <row r="20" spans="1:15" x14ac:dyDescent="0.3">
      <c r="A20" s="28"/>
      <c r="B20" s="29" t="s">
        <v>33</v>
      </c>
      <c r="C20" s="58" t="s">
        <v>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1"/>
      <c r="O20" s="31"/>
    </row>
    <row r="21" spans="1:15" x14ac:dyDescent="0.3">
      <c r="A21" s="28"/>
      <c r="B21" t="s">
        <v>31</v>
      </c>
      <c r="C21" s="37"/>
      <c r="D21" s="54"/>
      <c r="E21" s="54"/>
      <c r="F21" s="54"/>
      <c r="G21" s="54"/>
      <c r="H21" s="62"/>
      <c r="I21" s="62"/>
      <c r="J21" s="62"/>
      <c r="K21" s="62"/>
      <c r="L21" s="62"/>
      <c r="M21" s="54"/>
      <c r="N21" s="31"/>
      <c r="O21" s="33">
        <f>SUM(D21:N21)</f>
        <v>0</v>
      </c>
    </row>
    <row r="22" spans="1:15" x14ac:dyDescent="0.3">
      <c r="A22" s="28"/>
      <c r="B22" t="s">
        <v>51</v>
      </c>
      <c r="C22" s="37"/>
      <c r="D22" s="54"/>
      <c r="E22" s="54"/>
      <c r="F22" s="54"/>
      <c r="G22" s="54"/>
      <c r="H22" s="62"/>
      <c r="I22" s="62"/>
      <c r="J22" s="62"/>
      <c r="K22" s="62"/>
      <c r="L22" s="62"/>
      <c r="M22" s="54"/>
      <c r="N22" s="31"/>
      <c r="O22" s="33">
        <f t="shared" ref="O22:O23" si="2">SUM(D22:N22)</f>
        <v>0</v>
      </c>
    </row>
    <row r="23" spans="1:15" x14ac:dyDescent="0.3">
      <c r="A23" s="28"/>
      <c r="B23" s="4" t="s">
        <v>0</v>
      </c>
      <c r="C23" s="37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31"/>
      <c r="O23" s="35">
        <f t="shared" si="2"/>
        <v>0</v>
      </c>
    </row>
    <row r="24" spans="1:15" x14ac:dyDescent="0.3">
      <c r="A24" s="28"/>
      <c r="B24" s="5" t="s">
        <v>11</v>
      </c>
      <c r="C24" s="37"/>
      <c r="D24" s="32">
        <f t="shared" ref="D24:M24" si="3">SUM(D21:D23)</f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1"/>
      <c r="O24" s="33">
        <f>SUM(O21:O23)</f>
        <v>0</v>
      </c>
    </row>
    <row r="25" spans="1:15" x14ac:dyDescent="0.3">
      <c r="A25" s="28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1"/>
      <c r="O25" s="31"/>
    </row>
    <row r="26" spans="1:15" x14ac:dyDescent="0.3">
      <c r="A26" s="28"/>
      <c r="B26" s="29" t="s">
        <v>34</v>
      </c>
      <c r="C26" s="58" t="s">
        <v>50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1"/>
      <c r="O26" s="31"/>
    </row>
    <row r="27" spans="1:15" x14ac:dyDescent="0.3">
      <c r="A27" s="28"/>
      <c r="B27" t="s">
        <v>31</v>
      </c>
      <c r="C27" s="37"/>
      <c r="D27" s="54"/>
      <c r="E27" s="54"/>
      <c r="F27" s="54"/>
      <c r="G27" s="54"/>
      <c r="H27" s="62"/>
      <c r="I27" s="62"/>
      <c r="J27" s="62"/>
      <c r="K27" s="62"/>
      <c r="L27" s="62"/>
      <c r="M27" s="54"/>
      <c r="N27" s="31"/>
      <c r="O27" s="33">
        <f>SUM(D27:N27)</f>
        <v>0</v>
      </c>
    </row>
    <row r="28" spans="1:15" x14ac:dyDescent="0.3">
      <c r="A28" s="28"/>
      <c r="B28" t="s">
        <v>51</v>
      </c>
      <c r="C28" s="37"/>
      <c r="D28" s="54"/>
      <c r="E28" s="54"/>
      <c r="F28" s="54"/>
      <c r="G28" s="54"/>
      <c r="H28" s="62"/>
      <c r="I28" s="62"/>
      <c r="J28" s="62"/>
      <c r="K28" s="62"/>
      <c r="L28" s="62"/>
      <c r="M28" s="54"/>
      <c r="N28" s="31"/>
      <c r="O28" s="33">
        <f t="shared" ref="O28:O29" si="4">SUM(D28:N28)</f>
        <v>0</v>
      </c>
    </row>
    <row r="29" spans="1:15" x14ac:dyDescent="0.3">
      <c r="A29" s="28"/>
      <c r="B29" s="4" t="s">
        <v>0</v>
      </c>
      <c r="C29" s="3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31"/>
      <c r="O29" s="35">
        <f t="shared" si="4"/>
        <v>0</v>
      </c>
    </row>
    <row r="30" spans="1:15" x14ac:dyDescent="0.3">
      <c r="A30" s="28"/>
      <c r="B30" s="5" t="s">
        <v>11</v>
      </c>
      <c r="C30" s="37"/>
      <c r="D30" s="32">
        <f t="shared" ref="D30:M30" si="5">SUM(D27:D29)</f>
        <v>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1"/>
      <c r="O30" s="33">
        <f>SUM(O27:O29)</f>
        <v>0</v>
      </c>
    </row>
    <row r="31" spans="1:15" x14ac:dyDescent="0.3">
      <c r="A31" s="28"/>
      <c r="B31" s="5"/>
      <c r="C31" s="3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1"/>
      <c r="O31" s="33"/>
    </row>
    <row r="32" spans="1:15" x14ac:dyDescent="0.3">
      <c r="A32" s="28"/>
      <c r="B32" s="29" t="s">
        <v>35</v>
      </c>
      <c r="C32" s="58" t="s">
        <v>50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1"/>
      <c r="O32" s="31"/>
    </row>
    <row r="33" spans="1:15" x14ac:dyDescent="0.3">
      <c r="A33" s="28"/>
      <c r="B33" t="s">
        <v>31</v>
      </c>
      <c r="C33" s="37"/>
      <c r="D33" s="54"/>
      <c r="E33" s="54"/>
      <c r="F33" s="54"/>
      <c r="G33" s="54"/>
      <c r="H33" s="62"/>
      <c r="I33" s="62"/>
      <c r="J33" s="62"/>
      <c r="K33" s="62"/>
      <c r="L33" s="62"/>
      <c r="M33" s="54"/>
      <c r="N33" s="31"/>
      <c r="O33" s="33">
        <f>SUM(D33:N33)</f>
        <v>0</v>
      </c>
    </row>
    <row r="34" spans="1:15" x14ac:dyDescent="0.3">
      <c r="A34" s="28"/>
      <c r="B34" t="s">
        <v>51</v>
      </c>
      <c r="C34" s="37"/>
      <c r="D34" s="54"/>
      <c r="E34" s="54"/>
      <c r="F34" s="54"/>
      <c r="G34" s="54"/>
      <c r="H34" s="62"/>
      <c r="I34" s="62"/>
      <c r="J34" s="62"/>
      <c r="K34" s="62"/>
      <c r="L34" s="62"/>
      <c r="M34" s="54"/>
      <c r="N34" s="31"/>
      <c r="O34" s="33">
        <f t="shared" ref="O34:O35" si="6">SUM(D34:N34)</f>
        <v>0</v>
      </c>
    </row>
    <row r="35" spans="1:15" x14ac:dyDescent="0.3">
      <c r="A35" s="28"/>
      <c r="B35" s="4" t="s"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31"/>
      <c r="O35" s="35">
        <f t="shared" si="6"/>
        <v>0</v>
      </c>
    </row>
    <row r="36" spans="1:15" x14ac:dyDescent="0.3">
      <c r="A36" s="28"/>
      <c r="B36" s="5" t="s">
        <v>11</v>
      </c>
      <c r="D36" s="32">
        <f t="shared" ref="D36:M36" si="7">SUM(D33:D35)</f>
        <v>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1"/>
      <c r="O36" s="33">
        <f>SUM(O33:O35)</f>
        <v>0</v>
      </c>
    </row>
    <row r="37" spans="1:15" x14ac:dyDescent="0.3">
      <c r="A37" s="28"/>
      <c r="B37" s="5"/>
      <c r="C37" s="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3"/>
    </row>
    <row r="38" spans="1:15" x14ac:dyDescent="0.3">
      <c r="A38" s="28"/>
      <c r="B38" s="30" t="s">
        <v>36</v>
      </c>
      <c r="C38" s="58" t="s">
        <v>50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31"/>
    </row>
    <row r="39" spans="1:15" x14ac:dyDescent="0.3">
      <c r="A39" s="28"/>
      <c r="B39" t="s">
        <v>52</v>
      </c>
      <c r="C39" s="58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31"/>
      <c r="O39" s="33">
        <f t="shared" ref="O39:O41" si="8">SUM(D39:N39)</f>
        <v>0</v>
      </c>
    </row>
    <row r="40" spans="1:15" x14ac:dyDescent="0.3">
      <c r="A40" s="28"/>
      <c r="B40" t="s">
        <v>53</v>
      </c>
      <c r="C40" s="58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31"/>
      <c r="O40" s="33">
        <f t="shared" si="8"/>
        <v>0</v>
      </c>
    </row>
    <row r="41" spans="1:15" x14ac:dyDescent="0.3">
      <c r="A41" s="28"/>
      <c r="B41" s="4" t="s">
        <v>1</v>
      </c>
      <c r="C41" s="5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31"/>
      <c r="O41" s="35">
        <f t="shared" si="8"/>
        <v>0</v>
      </c>
    </row>
    <row r="42" spans="1:15" x14ac:dyDescent="0.3">
      <c r="A42" s="28"/>
      <c r="B42" t="s">
        <v>3</v>
      </c>
      <c r="C42" s="58"/>
      <c r="D42" s="32">
        <f>SUM(D39:D41)</f>
        <v>0</v>
      </c>
      <c r="E42" s="32">
        <f t="shared" ref="E42:M42" si="9">SUM(E39:E41)</f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1"/>
      <c r="O42" s="33">
        <f>SUM(O39:O41)</f>
        <v>0</v>
      </c>
    </row>
    <row r="43" spans="1:15" x14ac:dyDescent="0.3">
      <c r="A43" s="28"/>
      <c r="C43" s="5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1"/>
      <c r="O43" s="31"/>
    </row>
    <row r="44" spans="1:15" x14ac:dyDescent="0.3">
      <c r="A44" s="28"/>
      <c r="B44" s="30" t="s">
        <v>38</v>
      </c>
      <c r="C44" s="58" t="s">
        <v>50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</row>
    <row r="45" spans="1:15" x14ac:dyDescent="0.3">
      <c r="A45" s="28"/>
      <c r="B45" t="s">
        <v>52</v>
      </c>
      <c r="C45" s="5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31"/>
      <c r="O45" s="33">
        <f t="shared" ref="O45:O47" si="10">SUM(D45:N45)</f>
        <v>0</v>
      </c>
    </row>
    <row r="46" spans="1:15" x14ac:dyDescent="0.3">
      <c r="A46" s="28"/>
      <c r="B46" t="s">
        <v>53</v>
      </c>
      <c r="C46" s="58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31"/>
      <c r="O46" s="33">
        <f t="shared" si="10"/>
        <v>0</v>
      </c>
    </row>
    <row r="47" spans="1:15" x14ac:dyDescent="0.3">
      <c r="A47" s="28"/>
      <c r="B47" s="4" t="s">
        <v>1</v>
      </c>
      <c r="C47" s="58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31"/>
      <c r="O47" s="35">
        <f t="shared" si="10"/>
        <v>0</v>
      </c>
    </row>
    <row r="48" spans="1:15" x14ac:dyDescent="0.3">
      <c r="A48" s="28"/>
      <c r="B48" t="s">
        <v>3</v>
      </c>
      <c r="C48" s="36"/>
      <c r="D48" s="32">
        <f>SUM(D45:D47)</f>
        <v>0</v>
      </c>
      <c r="E48" s="32">
        <f t="shared" ref="E48" si="11">SUM(E45:E47)</f>
        <v>0</v>
      </c>
      <c r="F48" s="32">
        <f t="shared" ref="F48" si="12">SUM(F45:F47)</f>
        <v>0</v>
      </c>
      <c r="G48" s="32">
        <f t="shared" ref="G48" si="13">SUM(G45:G47)</f>
        <v>0</v>
      </c>
      <c r="H48" s="32">
        <f t="shared" ref="H48" si="14">SUM(H45:H47)</f>
        <v>0</v>
      </c>
      <c r="I48" s="32">
        <f t="shared" ref="I48" si="15">SUM(I45:I47)</f>
        <v>0</v>
      </c>
      <c r="J48" s="32">
        <f t="shared" ref="J48" si="16">SUM(J45:J47)</f>
        <v>0</v>
      </c>
      <c r="K48" s="32">
        <f t="shared" ref="K48" si="17">SUM(K45:K47)</f>
        <v>0</v>
      </c>
      <c r="L48" s="32">
        <f t="shared" ref="L48" si="18">SUM(L45:L47)</f>
        <v>0</v>
      </c>
      <c r="M48" s="32">
        <f t="shared" ref="M48" si="19">SUM(M45:M47)</f>
        <v>0</v>
      </c>
      <c r="N48" s="31"/>
      <c r="O48" s="33">
        <f>SUM(O45:O47)</f>
        <v>0</v>
      </c>
    </row>
    <row r="49" spans="1:15" x14ac:dyDescent="0.3">
      <c r="A49" s="28"/>
      <c r="C49" s="3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1"/>
      <c r="O49" s="31"/>
    </row>
    <row r="50" spans="1:15" s="31" customFormat="1" x14ac:dyDescent="0.3">
      <c r="C50" s="36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5" s="31" customFormat="1" x14ac:dyDescent="0.3">
      <c r="A51" s="22"/>
      <c r="B51" s="23" t="s">
        <v>59</v>
      </c>
      <c r="C51" s="36"/>
      <c r="D51" s="53" t="s">
        <v>49</v>
      </c>
      <c r="E51" s="53"/>
      <c r="F51" s="32"/>
      <c r="G51" s="53" t="s">
        <v>49</v>
      </c>
      <c r="H51" s="53"/>
      <c r="I51" s="32"/>
      <c r="J51" s="32"/>
      <c r="K51" s="32"/>
      <c r="L51" s="32"/>
      <c r="M51" s="32"/>
      <c r="O51" s="33"/>
    </row>
    <row r="52" spans="1:15" s="31" customFormat="1" x14ac:dyDescent="0.3">
      <c r="A52" s="22"/>
      <c r="B52" s="31" t="s">
        <v>60</v>
      </c>
      <c r="C52" s="36"/>
      <c r="D52" s="54">
        <v>0</v>
      </c>
      <c r="E52" s="56" t="s">
        <v>37</v>
      </c>
      <c r="F52" s="32"/>
      <c r="G52" s="54">
        <v>0</v>
      </c>
      <c r="H52" s="56" t="s">
        <v>37</v>
      </c>
      <c r="I52" s="32"/>
      <c r="J52" s="32"/>
      <c r="K52" s="32"/>
      <c r="L52" s="32"/>
      <c r="M52" s="32"/>
      <c r="O52" s="33">
        <f>SUM(D52:M52)</f>
        <v>0</v>
      </c>
    </row>
    <row r="53" spans="1:15" s="31" customFormat="1" x14ac:dyDescent="0.3">
      <c r="A53" s="22"/>
      <c r="B53" s="31" t="s">
        <v>61</v>
      </c>
      <c r="C53" s="36"/>
      <c r="D53" s="54">
        <v>0</v>
      </c>
      <c r="E53" s="56" t="s">
        <v>37</v>
      </c>
      <c r="F53" s="32"/>
      <c r="G53" s="54">
        <v>0</v>
      </c>
      <c r="H53" s="56" t="s">
        <v>37</v>
      </c>
      <c r="I53" s="32"/>
      <c r="J53" s="32"/>
      <c r="K53" s="32"/>
      <c r="L53" s="32"/>
      <c r="M53" s="32"/>
      <c r="O53" s="33">
        <f>SUM(D53:M53)</f>
        <v>0</v>
      </c>
    </row>
    <row r="54" spans="1:15" s="31" customFormat="1" x14ac:dyDescent="0.3">
      <c r="A54" s="22"/>
      <c r="B54" s="61" t="s">
        <v>62</v>
      </c>
      <c r="C54" s="36"/>
      <c r="D54" s="55">
        <v>0</v>
      </c>
      <c r="E54" s="57" t="s">
        <v>37</v>
      </c>
      <c r="F54" s="34"/>
      <c r="G54" s="55">
        <v>0</v>
      </c>
      <c r="H54" s="57" t="s">
        <v>37</v>
      </c>
      <c r="I54" s="34"/>
      <c r="J54" s="34"/>
      <c r="K54" s="34"/>
      <c r="L54" s="34"/>
      <c r="M54" s="34"/>
      <c r="O54" s="35">
        <f>SUM(D54:M54)</f>
        <v>0</v>
      </c>
    </row>
    <row r="55" spans="1:15" s="31" customFormat="1" x14ac:dyDescent="0.3">
      <c r="A55" s="22"/>
      <c r="B55" s="31" t="s">
        <v>63</v>
      </c>
      <c r="C55" s="36"/>
      <c r="D55" s="32">
        <f>SUM(D52:D54)</f>
        <v>0</v>
      </c>
      <c r="E55" s="32">
        <f t="shared" ref="E55:M55" si="20">SUM(E52:E54)</f>
        <v>0</v>
      </c>
      <c r="F55" s="32">
        <f t="shared" si="20"/>
        <v>0</v>
      </c>
      <c r="G55" s="32">
        <f t="shared" si="20"/>
        <v>0</v>
      </c>
      <c r="H55" s="32">
        <f t="shared" si="20"/>
        <v>0</v>
      </c>
      <c r="I55" s="32">
        <f t="shared" si="20"/>
        <v>0</v>
      </c>
      <c r="J55" s="32">
        <f t="shared" si="20"/>
        <v>0</v>
      </c>
      <c r="K55" s="32">
        <f t="shared" si="20"/>
        <v>0</v>
      </c>
      <c r="L55" s="32">
        <f t="shared" si="20"/>
        <v>0</v>
      </c>
      <c r="M55" s="32">
        <f t="shared" si="20"/>
        <v>0</v>
      </c>
      <c r="O55" s="33">
        <f>SUM(O52:O54)</f>
        <v>0</v>
      </c>
    </row>
    <row r="56" spans="1:15" x14ac:dyDescent="0.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1"/>
      <c r="O56" s="33"/>
    </row>
    <row r="57" spans="1:15" x14ac:dyDescent="0.3">
      <c r="A57" s="22"/>
      <c r="B57" s="23" t="s">
        <v>7</v>
      </c>
      <c r="D57" s="53" t="s">
        <v>49</v>
      </c>
      <c r="E57" s="53"/>
      <c r="F57" s="32"/>
      <c r="G57" s="53" t="s">
        <v>49</v>
      </c>
      <c r="H57" s="53"/>
      <c r="I57" s="32"/>
      <c r="J57" s="32"/>
      <c r="K57" s="32"/>
      <c r="L57" s="32"/>
      <c r="M57" s="32"/>
      <c r="N57" s="31"/>
      <c r="O57" s="31"/>
    </row>
    <row r="58" spans="1:15" x14ac:dyDescent="0.3">
      <c r="A58" s="22"/>
      <c r="B58" t="s">
        <v>39</v>
      </c>
      <c r="D58" s="54">
        <v>0</v>
      </c>
      <c r="E58" s="56" t="s">
        <v>37</v>
      </c>
      <c r="F58" s="32"/>
      <c r="G58" s="54">
        <v>0</v>
      </c>
      <c r="H58" s="56" t="s">
        <v>37</v>
      </c>
      <c r="I58" s="32"/>
      <c r="J58" s="32"/>
      <c r="K58" s="32"/>
      <c r="L58" s="32"/>
      <c r="M58" s="32"/>
      <c r="N58" s="32"/>
      <c r="O58" s="32">
        <f>+SUM(D58:M58)</f>
        <v>0</v>
      </c>
    </row>
    <row r="59" spans="1:15" x14ac:dyDescent="0.3">
      <c r="A59" s="22"/>
      <c r="B59" t="s">
        <v>40</v>
      </c>
      <c r="D59" s="54">
        <v>0</v>
      </c>
      <c r="E59" s="56" t="s">
        <v>37</v>
      </c>
      <c r="F59" s="32"/>
      <c r="G59" s="54">
        <v>0</v>
      </c>
      <c r="H59" s="56" t="s">
        <v>37</v>
      </c>
      <c r="I59" s="32"/>
      <c r="J59" s="32"/>
      <c r="K59" s="32"/>
      <c r="L59" s="32"/>
      <c r="M59" s="32"/>
      <c r="N59" s="32"/>
      <c r="O59" s="32"/>
    </row>
    <row r="60" spans="1:15" x14ac:dyDescent="0.3">
      <c r="A60" s="22"/>
      <c r="B60" t="s">
        <v>41</v>
      </c>
      <c r="D60" s="54">
        <v>0</v>
      </c>
      <c r="E60" s="56" t="s">
        <v>37</v>
      </c>
      <c r="F60" s="32"/>
      <c r="G60" s="54">
        <v>0</v>
      </c>
      <c r="H60" s="56" t="s">
        <v>37</v>
      </c>
      <c r="I60" s="32"/>
      <c r="J60" s="32"/>
      <c r="K60" s="32"/>
      <c r="L60" s="32"/>
      <c r="M60" s="32"/>
      <c r="N60" s="32"/>
      <c r="O60" s="32">
        <f t="shared" ref="O60:O67" si="21">+SUM(D60:M60)</f>
        <v>0</v>
      </c>
    </row>
    <row r="61" spans="1:15" x14ac:dyDescent="0.3">
      <c r="A61" s="22"/>
      <c r="B61" t="s">
        <v>42</v>
      </c>
      <c r="D61" s="54">
        <v>0</v>
      </c>
      <c r="E61" s="56" t="s">
        <v>37</v>
      </c>
      <c r="F61" s="32"/>
      <c r="G61" s="54">
        <v>0</v>
      </c>
      <c r="H61" s="56" t="s">
        <v>37</v>
      </c>
      <c r="I61" s="32"/>
      <c r="J61" s="32"/>
      <c r="K61" s="32"/>
      <c r="L61" s="32"/>
      <c r="M61" s="32"/>
      <c r="N61" s="32"/>
      <c r="O61" s="32">
        <f t="shared" si="21"/>
        <v>0</v>
      </c>
    </row>
    <row r="62" spans="1:15" x14ac:dyDescent="0.3">
      <c r="A62" s="22"/>
      <c r="B62" t="s">
        <v>43</v>
      </c>
      <c r="D62" s="54">
        <v>0</v>
      </c>
      <c r="E62" s="56" t="s">
        <v>37</v>
      </c>
      <c r="F62" s="32"/>
      <c r="G62" s="54">
        <v>0</v>
      </c>
      <c r="H62" s="56" t="s">
        <v>37</v>
      </c>
      <c r="I62" s="32"/>
      <c r="J62" s="32"/>
      <c r="K62" s="32"/>
      <c r="L62" s="32"/>
      <c r="M62" s="32"/>
      <c r="N62" s="32"/>
      <c r="O62" s="32">
        <f t="shared" si="21"/>
        <v>0</v>
      </c>
    </row>
    <row r="63" spans="1:15" x14ac:dyDescent="0.3">
      <c r="A63" s="22"/>
      <c r="B63" t="s">
        <v>44</v>
      </c>
      <c r="D63" s="54">
        <v>0</v>
      </c>
      <c r="E63" s="56" t="s">
        <v>37</v>
      </c>
      <c r="F63" s="32"/>
      <c r="G63" s="54">
        <v>0</v>
      </c>
      <c r="H63" s="56" t="s">
        <v>37</v>
      </c>
      <c r="I63" s="32"/>
      <c r="J63" s="32"/>
      <c r="K63" s="32"/>
      <c r="L63" s="32"/>
      <c r="M63" s="32"/>
      <c r="N63" s="32"/>
      <c r="O63" s="32">
        <f t="shared" si="21"/>
        <v>0</v>
      </c>
    </row>
    <row r="64" spans="1:15" x14ac:dyDescent="0.3">
      <c r="A64" s="22"/>
      <c r="B64" t="s">
        <v>45</v>
      </c>
      <c r="D64" s="54">
        <v>0</v>
      </c>
      <c r="E64" s="56" t="s">
        <v>37</v>
      </c>
      <c r="F64" s="32"/>
      <c r="G64" s="54">
        <v>0</v>
      </c>
      <c r="H64" s="56" t="s">
        <v>37</v>
      </c>
      <c r="I64" s="32"/>
      <c r="J64" s="32"/>
      <c r="K64" s="32"/>
      <c r="L64" s="32"/>
      <c r="M64" s="32"/>
      <c r="N64" s="32"/>
      <c r="O64" s="32">
        <f t="shared" si="21"/>
        <v>0</v>
      </c>
    </row>
    <row r="65" spans="1:15" x14ac:dyDescent="0.3">
      <c r="A65" s="22"/>
      <c r="B65" t="s">
        <v>46</v>
      </c>
      <c r="D65" s="54">
        <v>0</v>
      </c>
      <c r="E65" s="56" t="s">
        <v>37</v>
      </c>
      <c r="F65" s="32"/>
      <c r="G65" s="54">
        <v>0</v>
      </c>
      <c r="H65" s="56" t="s">
        <v>37</v>
      </c>
      <c r="I65" s="32"/>
      <c r="J65" s="32"/>
      <c r="K65" s="32"/>
      <c r="L65" s="32"/>
      <c r="M65" s="32"/>
      <c r="N65" s="32"/>
      <c r="O65" s="32">
        <f t="shared" si="21"/>
        <v>0</v>
      </c>
    </row>
    <row r="66" spans="1:15" x14ac:dyDescent="0.3">
      <c r="A66" s="22"/>
      <c r="B66" t="s">
        <v>47</v>
      </c>
      <c r="D66" s="54">
        <v>0</v>
      </c>
      <c r="E66" s="56" t="s">
        <v>37</v>
      </c>
      <c r="F66" s="32"/>
      <c r="G66" s="54">
        <v>0</v>
      </c>
      <c r="H66" s="56" t="s">
        <v>37</v>
      </c>
      <c r="I66" s="32"/>
      <c r="J66" s="32"/>
      <c r="K66" s="32"/>
      <c r="L66" s="32"/>
      <c r="M66" s="32"/>
      <c r="N66" s="32"/>
      <c r="O66" s="32">
        <f t="shared" si="21"/>
        <v>0</v>
      </c>
    </row>
    <row r="67" spans="1:15" x14ac:dyDescent="0.3">
      <c r="A67" s="22"/>
      <c r="B67" s="4" t="s">
        <v>48</v>
      </c>
      <c r="D67" s="55">
        <v>0</v>
      </c>
      <c r="E67" s="57" t="s">
        <v>37</v>
      </c>
      <c r="F67" s="34"/>
      <c r="G67" s="55">
        <v>0</v>
      </c>
      <c r="H67" s="57" t="s">
        <v>37</v>
      </c>
      <c r="I67" s="34"/>
      <c r="J67" s="34"/>
      <c r="K67" s="34"/>
      <c r="L67" s="34"/>
      <c r="M67" s="34"/>
      <c r="N67" s="32"/>
      <c r="O67" s="34">
        <f t="shared" si="21"/>
        <v>0</v>
      </c>
    </row>
    <row r="68" spans="1:15" x14ac:dyDescent="0.3">
      <c r="A68" s="22"/>
      <c r="B68" t="s">
        <v>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>
        <f>SUM(O58:O67)</f>
        <v>0</v>
      </c>
    </row>
    <row r="69" spans="1:15" x14ac:dyDescent="0.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1" customFormat="1" x14ac:dyDescent="0.3">
      <c r="B70" s="38" t="s">
        <v>18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>
        <f>+O18+O24+O30+O36+O42+O48+O68</f>
        <v>0</v>
      </c>
    </row>
    <row r="73" spans="1:15" x14ac:dyDescent="0.3">
      <c r="D73" s="2" t="s">
        <v>21</v>
      </c>
      <c r="E73" s="2" t="s">
        <v>22</v>
      </c>
      <c r="F73" s="2" t="s">
        <v>23</v>
      </c>
      <c r="G73" s="2" t="s">
        <v>24</v>
      </c>
      <c r="H73" s="2" t="s">
        <v>25</v>
      </c>
      <c r="I73" s="2" t="s">
        <v>26</v>
      </c>
      <c r="J73" s="2" t="s">
        <v>27</v>
      </c>
      <c r="K73" s="2" t="s">
        <v>28</v>
      </c>
      <c r="L73" s="2" t="s">
        <v>29</v>
      </c>
      <c r="M73" s="2" t="s">
        <v>30</v>
      </c>
      <c r="O73" s="2" t="s">
        <v>2</v>
      </c>
    </row>
    <row r="75" spans="1:15" x14ac:dyDescent="0.3">
      <c r="B75" t="s">
        <v>54</v>
      </c>
      <c r="D75" s="3">
        <f>+(D15+D21+D27+D33)/8</f>
        <v>0</v>
      </c>
      <c r="E75" s="3">
        <f t="shared" ref="E75:M75" si="22">+(E15+E21+E27+E33)/8</f>
        <v>0</v>
      </c>
      <c r="F75" s="3">
        <f t="shared" si="22"/>
        <v>0</v>
      </c>
      <c r="G75" s="3">
        <f t="shared" si="22"/>
        <v>0</v>
      </c>
      <c r="H75" s="3">
        <f t="shared" si="22"/>
        <v>0</v>
      </c>
      <c r="I75" s="3">
        <f t="shared" si="22"/>
        <v>0</v>
      </c>
      <c r="J75" s="3">
        <f t="shared" si="22"/>
        <v>0</v>
      </c>
      <c r="K75" s="3">
        <f t="shared" si="22"/>
        <v>0</v>
      </c>
      <c r="L75" s="3">
        <f t="shared" si="22"/>
        <v>0</v>
      </c>
      <c r="M75" s="3">
        <f t="shared" si="22"/>
        <v>0</v>
      </c>
      <c r="N75" s="3"/>
      <c r="O75" s="3">
        <f>SUM(D75:N75)</f>
        <v>0</v>
      </c>
    </row>
    <row r="76" spans="1:15" x14ac:dyDescent="0.3">
      <c r="B76" t="s">
        <v>55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3"/>
      <c r="O76" s="6">
        <f>SUM(D76:N76)</f>
        <v>0</v>
      </c>
    </row>
    <row r="77" spans="1:15" x14ac:dyDescent="0.3">
      <c r="B77" t="s">
        <v>12</v>
      </c>
      <c r="D77" s="3">
        <f>+D75-D76</f>
        <v>0</v>
      </c>
      <c r="E77" s="3">
        <f t="shared" ref="E77:M77" si="23">+E75-E76</f>
        <v>0</v>
      </c>
      <c r="F77" s="3">
        <f t="shared" si="23"/>
        <v>0</v>
      </c>
      <c r="G77" s="3">
        <f t="shared" si="23"/>
        <v>0</v>
      </c>
      <c r="H77" s="3">
        <f t="shared" si="23"/>
        <v>0</v>
      </c>
      <c r="I77" s="3">
        <f t="shared" si="23"/>
        <v>0</v>
      </c>
      <c r="J77" s="3">
        <f t="shared" si="23"/>
        <v>0</v>
      </c>
      <c r="K77" s="3">
        <f t="shared" si="23"/>
        <v>0</v>
      </c>
      <c r="L77" s="3">
        <f t="shared" si="23"/>
        <v>0</v>
      </c>
      <c r="M77" s="3">
        <f t="shared" si="23"/>
        <v>0</v>
      </c>
      <c r="N77" s="3"/>
      <c r="O77" s="3">
        <f>+O75-O76</f>
        <v>0</v>
      </c>
    </row>
    <row r="78" spans="1:15" x14ac:dyDescent="0.3">
      <c r="B78" t="s">
        <v>13</v>
      </c>
      <c r="D78" s="10" t="e">
        <f>+D77/D76</f>
        <v>#DIV/0!</v>
      </c>
      <c r="E78" s="10" t="e">
        <f t="shared" ref="E78:O78" si="24">+E77/E76</f>
        <v>#DIV/0!</v>
      </c>
      <c r="F78" s="10" t="e">
        <f t="shared" si="24"/>
        <v>#DIV/0!</v>
      </c>
      <c r="G78" s="10" t="e">
        <f t="shared" si="24"/>
        <v>#DIV/0!</v>
      </c>
      <c r="H78" s="10" t="e">
        <f t="shared" si="24"/>
        <v>#DIV/0!</v>
      </c>
      <c r="I78" s="10" t="e">
        <f t="shared" si="24"/>
        <v>#DIV/0!</v>
      </c>
      <c r="J78" s="10" t="e">
        <f t="shared" si="24"/>
        <v>#DIV/0!</v>
      </c>
      <c r="K78" s="10" t="e">
        <f t="shared" si="24"/>
        <v>#DIV/0!</v>
      </c>
      <c r="L78" s="10" t="e">
        <f t="shared" si="24"/>
        <v>#DIV/0!</v>
      </c>
      <c r="M78" s="10" t="e">
        <f t="shared" si="24"/>
        <v>#DIV/0!</v>
      </c>
      <c r="N78" s="10"/>
      <c r="O78" s="10" t="e">
        <f t="shared" si="24"/>
        <v>#DIV/0!</v>
      </c>
    </row>
    <row r="79" spans="1:15" x14ac:dyDescent="0.3">
      <c r="B79" s="59" t="s">
        <v>14</v>
      </c>
      <c r="C79" s="60"/>
      <c r="D79" s="11" t="s">
        <v>56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1" spans="2:15" x14ac:dyDescent="0.3">
      <c r="B81" t="s">
        <v>57</v>
      </c>
      <c r="C81">
        <v>10</v>
      </c>
    </row>
    <row r="82" spans="2:15" x14ac:dyDescent="0.3">
      <c r="B82" t="s">
        <v>58</v>
      </c>
      <c r="C82" s="4">
        <v>10</v>
      </c>
    </row>
    <row r="83" spans="2:15" x14ac:dyDescent="0.3">
      <c r="B83" t="s">
        <v>15</v>
      </c>
      <c r="C83">
        <f>+C81-C82</f>
        <v>0</v>
      </c>
    </row>
    <row r="84" spans="2:15" x14ac:dyDescent="0.3">
      <c r="B84" s="48" t="s">
        <v>14</v>
      </c>
      <c r="C84" s="11"/>
      <c r="D84" s="11" t="s">
        <v>16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</sheetData>
  <mergeCells count="5">
    <mergeCell ref="B1:O1"/>
    <mergeCell ref="D57:E57"/>
    <mergeCell ref="G57:H57"/>
    <mergeCell ref="D51:E51"/>
    <mergeCell ref="G51:H51"/>
  </mergeCells>
  <phoneticPr fontId="14" type="noConversion"/>
  <printOptions horizontalCentered="1" gridLines="1"/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Williams</dc:creator>
  <cp:lastModifiedBy>Heather Williams</cp:lastModifiedBy>
  <cp:lastPrinted>2020-05-04T18:58:16Z</cp:lastPrinted>
  <dcterms:created xsi:type="dcterms:W3CDTF">2020-04-17T00:03:59Z</dcterms:created>
  <dcterms:modified xsi:type="dcterms:W3CDTF">2020-05-04T18:58:53Z</dcterms:modified>
</cp:coreProperties>
</file>