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0" windowWidth="16920" windowHeight="11700" activeTab="0"/>
  </bookViews>
  <sheets>
    <sheet name="Track Expenses" sheetId="1" r:id="rId1"/>
    <sheet name="Sheet2" sheetId="2" r:id="rId2"/>
    <sheet name="Sheet3" sheetId="3" r:id="rId3"/>
  </sheets>
  <definedNames>
    <definedName name="_xlnm.Print_Area" localSheetId="0">'Track Expenses'!$A$1:$J$198</definedName>
  </definedNames>
  <calcPr fullCalcOnLoad="1"/>
</workbook>
</file>

<file path=xl/sharedStrings.xml><?xml version="1.0" encoding="utf-8"?>
<sst xmlns="http://schemas.openxmlformats.org/spreadsheetml/2006/main" count="204" uniqueCount="99">
  <si>
    <t>Water</t>
  </si>
  <si>
    <t>Food</t>
  </si>
  <si>
    <t>Clothing</t>
  </si>
  <si>
    <t>Car Insurance</t>
  </si>
  <si>
    <t xml:space="preserve">Credit Card </t>
  </si>
  <si>
    <t>Eating out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</si>
  <si>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</si>
  <si>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</si>
  <si>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</si>
  <si>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</si>
  <si>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</si>
  <si>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</si>
  <si>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</si>
  <si>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</si>
  <si>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</si>
  <si>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</si>
  <si>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</si>
  <si>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</si>
  <si>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</si>
  <si>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</si>
  <si>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</si>
  <si>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</si>
  <si>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</si>
  <si>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</si>
  <si>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</si>
  <si>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</si>
  <si>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</si>
  <si>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</si>
  <si>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</si>
  <si>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</si>
  <si>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</si>
  <si>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</si>
  <si>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</si>
  <si>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</si>
  <si>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</si>
  <si>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</si>
  <si>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</si>
  <si>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Adjusted</t>
  </si>
  <si>
    <t>Total Expenses</t>
  </si>
  <si>
    <t>Actual</t>
  </si>
  <si>
    <t>Budget</t>
  </si>
  <si>
    <t>Home Phone</t>
  </si>
  <si>
    <t>Gas/Oil for Auto</t>
  </si>
  <si>
    <t>Dry Cleaning</t>
  </si>
  <si>
    <t>Cell Phone</t>
  </si>
  <si>
    <t>Monthly Allowance for both spouses</t>
  </si>
  <si>
    <t>Vacation</t>
  </si>
  <si>
    <r>
      <t xml:space="preserve">Electric &amp; Gas </t>
    </r>
    <r>
      <rPr>
        <b/>
        <sz val="9"/>
        <rFont val="Arial"/>
        <family val="2"/>
      </rPr>
      <t>(Heating)</t>
    </r>
  </si>
  <si>
    <r>
      <t xml:space="preserve">Medical </t>
    </r>
    <r>
      <rPr>
        <b/>
        <sz val="9"/>
        <rFont val="Arial"/>
        <family val="2"/>
      </rPr>
      <t>(include prescriptions/insurance)</t>
    </r>
  </si>
  <si>
    <r>
      <t xml:space="preserve">Auto Payment </t>
    </r>
    <r>
      <rPr>
        <b/>
        <sz val="9"/>
        <rFont val="Arial"/>
        <family val="2"/>
      </rPr>
      <t>(include Licenses &amp; Taxes)</t>
    </r>
  </si>
  <si>
    <r>
      <t xml:space="preserve">Entertainment </t>
    </r>
    <r>
      <rPr>
        <b/>
        <sz val="9"/>
        <rFont val="Arial"/>
        <family val="2"/>
      </rPr>
      <t>(include Cable/Dish</t>
    </r>
    <r>
      <rPr>
        <b/>
        <sz val="10"/>
        <rFont val="Arial"/>
        <family val="2"/>
      </rPr>
      <t>)</t>
    </r>
  </si>
  <si>
    <r>
      <t>Personal Care</t>
    </r>
    <r>
      <rPr>
        <b/>
        <sz val="9"/>
        <rFont val="Arial"/>
        <family val="2"/>
      </rPr>
      <t xml:space="preserve"> (haircuts,makeup</t>
    </r>
    <r>
      <rPr>
        <b/>
        <sz val="10"/>
        <rFont val="Arial"/>
        <family val="2"/>
      </rPr>
      <t xml:space="preserve">) </t>
    </r>
  </si>
  <si>
    <r>
      <t xml:space="preserve">Children Activities </t>
    </r>
    <r>
      <rPr>
        <b/>
        <sz val="8"/>
        <rFont val="Arial"/>
        <family val="2"/>
      </rPr>
      <t>(sports, clubs, babysitting</t>
    </r>
    <r>
      <rPr>
        <b/>
        <sz val="10"/>
        <rFont val="Arial"/>
        <family val="2"/>
      </rPr>
      <t>)</t>
    </r>
  </si>
  <si>
    <r>
      <t xml:space="preserve">Christmas </t>
    </r>
    <r>
      <rPr>
        <b/>
        <sz val="9"/>
        <rFont val="Arial"/>
        <family val="2"/>
      </rPr>
      <t>(start saving today)</t>
    </r>
  </si>
  <si>
    <r>
      <t xml:space="preserve">Education </t>
    </r>
    <r>
      <rPr>
        <b/>
        <sz val="9"/>
        <rFont val="Arial"/>
        <family val="2"/>
      </rPr>
      <t>(tution, books, supplies)</t>
    </r>
  </si>
  <si>
    <t>Internet</t>
  </si>
  <si>
    <t>Gifts</t>
  </si>
  <si>
    <t>Tolltag</t>
  </si>
  <si>
    <t>Miscellaneous</t>
  </si>
  <si>
    <t xml:space="preserve">Savings </t>
  </si>
  <si>
    <t xml:space="preserve">TRACKING EXPENSES WORKSHEET </t>
  </si>
  <si>
    <r>
      <t>Tithe/Giving  (</t>
    </r>
    <r>
      <rPr>
        <b/>
        <sz val="9"/>
        <rFont val="Arial"/>
        <family val="2"/>
      </rPr>
      <t>Giving God what is rightfully His)</t>
    </r>
  </si>
  <si>
    <r>
      <t xml:space="preserve">Difference </t>
    </r>
    <r>
      <rPr>
        <b/>
        <sz val="10"/>
        <color indexed="12"/>
        <rFont val="Arial"/>
        <family val="2"/>
      </rPr>
      <t xml:space="preserve">(Surplus / Deficit) </t>
    </r>
  </si>
  <si>
    <t xml:space="preserve">Life Insurance </t>
  </si>
  <si>
    <r>
      <t xml:space="preserve">Tithe/Giving </t>
    </r>
    <r>
      <rPr>
        <b/>
        <sz val="9"/>
        <rFont val="Arial"/>
        <family val="2"/>
      </rPr>
      <t>(Giving God what is Rightfully His)</t>
    </r>
  </si>
  <si>
    <t xml:space="preserve">Home Phone </t>
  </si>
  <si>
    <t xml:space="preserve">Eating Out </t>
  </si>
  <si>
    <t xml:space="preserve">Clothing </t>
  </si>
  <si>
    <r>
      <t xml:space="preserve">Entertainment </t>
    </r>
    <r>
      <rPr>
        <b/>
        <sz val="9"/>
        <rFont val="Arial"/>
        <family val="2"/>
      </rPr>
      <t>(include Cable/Dish)</t>
    </r>
  </si>
  <si>
    <t>Amount</t>
  </si>
  <si>
    <t>Item #1</t>
  </si>
  <si>
    <t>Item #3</t>
  </si>
  <si>
    <t>Item #2</t>
  </si>
  <si>
    <t>Building Your Spending Plan</t>
  </si>
  <si>
    <t>Total Fixed Expenses</t>
  </si>
  <si>
    <r>
      <t xml:space="preserve">Household </t>
    </r>
    <r>
      <rPr>
        <b/>
        <sz val="9"/>
        <rFont val="Arial"/>
        <family val="2"/>
      </rPr>
      <t xml:space="preserve">(lawncare, homeowners, pool) </t>
    </r>
  </si>
  <si>
    <r>
      <t xml:space="preserve">Mortgage / Rent </t>
    </r>
    <r>
      <rPr>
        <b/>
        <sz val="8"/>
        <rFont val="Arial"/>
        <family val="2"/>
      </rPr>
      <t xml:space="preserve">(include Property Taxes&amp;Insurance) </t>
    </r>
  </si>
  <si>
    <r>
      <t xml:space="preserve">Auto Payment </t>
    </r>
    <r>
      <rPr>
        <b/>
        <sz val="9"/>
        <rFont val="Arial"/>
        <family val="2"/>
      </rPr>
      <t>(include licenses &amp; taxes)</t>
    </r>
  </si>
  <si>
    <t>Total Variable Expenses</t>
  </si>
  <si>
    <r>
      <t>Net Monthly Income</t>
    </r>
    <r>
      <rPr>
        <b/>
        <sz val="10"/>
        <color indexed="53"/>
        <rFont val="Arial"/>
        <family val="2"/>
      </rPr>
      <t xml:space="preserve"> (User Must Input)</t>
    </r>
  </si>
  <si>
    <t xml:space="preserve">Monthly Expenses - Variable Totals </t>
  </si>
  <si>
    <t>Monthly Expenses - Fixed Totals</t>
  </si>
  <si>
    <t>STEP #1: Input Monthly Expenses - Fixed</t>
  </si>
  <si>
    <t>Fixed Expenses are those obligations that are the same dollar amount every month</t>
  </si>
  <si>
    <t>Variable Expenses are those obligations where the dollar amount is different each month</t>
  </si>
  <si>
    <t xml:space="preserve">Net Income is Your Take Home Pay after Taxes, Medical, 401K, etc. are taken out </t>
  </si>
  <si>
    <t>STEP #4:Analyze Above Chart to Determine If You Have a Deficit or Surplus</t>
  </si>
  <si>
    <t>5 Easy Steps to Develop a Balanced Monthly Spending Plan</t>
  </si>
  <si>
    <t xml:space="preserve">STEP#2: Track Monthly Expenses for 30 Days - Variable </t>
  </si>
  <si>
    <t>BUDGET vs. ACTUAL RESULTS</t>
  </si>
  <si>
    <t>GRAND TOTALS</t>
  </si>
  <si>
    <t>STEP #3: Input Net Income During 30 Day Tracking Period</t>
  </si>
  <si>
    <r>
      <t xml:space="preserve">STEP #5:Use the </t>
    </r>
    <r>
      <rPr>
        <b/>
        <sz val="16"/>
        <color indexed="10"/>
        <rFont val="Arial"/>
        <family val="2"/>
      </rPr>
      <t>Red</t>
    </r>
    <r>
      <rPr>
        <b/>
        <sz val="16"/>
        <color indexed="12"/>
        <rFont val="Arial"/>
        <family val="2"/>
      </rPr>
      <t xml:space="preserve"> Column to Develop Monthly Spending Plan (Budget)</t>
    </r>
  </si>
  <si>
    <t xml:space="preserve">Use Actual or Adjusted Dollar Amounts to Build Spending Plan.  Identify Budget Catergories that Had No Spending During Your Tracking Period and  </t>
  </si>
  <si>
    <t>Clohting During Your Tracking Peroid, but Estimate You Will Purchase $1200 of New Clothing Throughout the Year, You Would Divide $1200 by 12 (months) and</t>
  </si>
  <si>
    <t>Identify Trouble Areas in Spending. If You Have a Deficit, Use the Blue Adjusted Column to Make Reductions. Use the Comment Section to Document Reductions.</t>
  </si>
  <si>
    <t>Input $100 into the Clothing cell.  With These Additions, Make Sure Your Monthly Budget is Balanced (No Deficits).</t>
  </si>
  <si>
    <r>
      <t xml:space="preserve">Determine Annual Spending Total for that Category; Divide by 12 and Input that Number into Red Budget Column. </t>
    </r>
    <r>
      <rPr>
        <b/>
        <sz val="9"/>
        <color indexed="10"/>
        <rFont val="Arial"/>
        <family val="2"/>
      </rPr>
      <t>For Example</t>
    </r>
    <r>
      <rPr>
        <b/>
        <sz val="9"/>
        <rFont val="Arial"/>
        <family val="2"/>
      </rPr>
      <t>, If You Did Not Spend Any $ on</t>
    </r>
  </si>
  <si>
    <t>Comments in Regard to Expense Reduction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</si>
</sst>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1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57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4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17"/>
      <name val="Arial"/>
      <family val="2"/>
    </font>
    <font>
      <b/>
      <i/>
      <sz val="16"/>
      <color indexed="10"/>
      <name val="Arial"/>
      <family val="2"/>
    </font>
    <font>
      <b/>
      <sz val="16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50"/>
      <name val="Arial"/>
      <family val="2"/>
    </font>
    <font>
      <b/>
      <u val="single"/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14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12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4" fontId="9" fillId="0" borderId="7" xfId="0" applyNumberFormat="1" applyFont="1" applyFill="1" applyBorder="1" applyAlignment="1">
      <alignment/>
    </xf>
    <xf numFmtId="4" fontId="9" fillId="0" borderId="7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9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11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21" fillId="3" borderId="12" xfId="0" applyFont="1" applyFill="1" applyBorder="1" applyAlignment="1">
      <alignment/>
    </xf>
    <xf numFmtId="165" fontId="14" fillId="3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5" fontId="12" fillId="0" borderId="11" xfId="0" applyNumberFormat="1" applyFont="1" applyFill="1" applyBorder="1" applyAlignment="1">
      <alignment/>
    </xf>
    <xf numFmtId="0" fontId="21" fillId="3" borderId="1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14" fillId="3" borderId="12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5" fillId="2" borderId="17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3" borderId="18" xfId="0" applyNumberFormat="1" applyFont="1" applyFill="1" applyBorder="1" applyAlignment="1">
      <alignment/>
    </xf>
    <xf numFmtId="164" fontId="4" fillId="3" borderId="19" xfId="0" applyNumberFormat="1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16" fillId="4" borderId="13" xfId="0" applyFont="1" applyFill="1" applyBorder="1" applyAlignment="1">
      <alignment/>
    </xf>
    <xf numFmtId="165" fontId="10" fillId="4" borderId="20" xfId="0" applyNumberFormat="1" applyFont="1" applyFill="1" applyBorder="1" applyAlignment="1">
      <alignment/>
    </xf>
    <xf numFmtId="165" fontId="19" fillId="4" borderId="20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22" fillId="4" borderId="7" xfId="0" applyFont="1" applyFill="1" applyBorder="1" applyAlignment="1">
      <alignment/>
    </xf>
    <xf numFmtId="165" fontId="10" fillId="4" borderId="1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16" fillId="4" borderId="23" xfId="0" applyFont="1" applyFill="1" applyBorder="1" applyAlignment="1">
      <alignment/>
    </xf>
    <xf numFmtId="165" fontId="10" fillId="4" borderId="24" xfId="0" applyNumberFormat="1" applyFont="1" applyFill="1" applyBorder="1" applyAlignment="1">
      <alignment/>
    </xf>
    <xf numFmtId="165" fontId="13" fillId="4" borderId="24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25" fillId="0" borderId="0" xfId="0" applyFont="1" applyBorder="1" applyAlignment="1">
      <alignment/>
    </xf>
    <xf numFmtId="0" fontId="26" fillId="3" borderId="12" xfId="0" applyFont="1" applyFill="1" applyBorder="1" applyAlignment="1">
      <alignment/>
    </xf>
    <xf numFmtId="0" fontId="26" fillId="3" borderId="25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26" xfId="0" applyFont="1" applyBorder="1" applyAlignment="1">
      <alignment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165" fontId="5" fillId="4" borderId="29" xfId="0" applyNumberFormat="1" applyFont="1" applyFill="1" applyBorder="1" applyAlignment="1">
      <alignment/>
    </xf>
    <xf numFmtId="165" fontId="5" fillId="4" borderId="9" xfId="0" applyNumberFormat="1" applyFont="1" applyFill="1" applyBorder="1" applyAlignment="1">
      <alignment/>
    </xf>
    <xf numFmtId="165" fontId="5" fillId="4" borderId="30" xfId="0" applyNumberFormat="1" applyFont="1" applyFill="1" applyBorder="1" applyAlignment="1">
      <alignment/>
    </xf>
    <xf numFmtId="0" fontId="0" fillId="4" borderId="3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  <xf numFmtId="0" fontId="24" fillId="0" borderId="0" xfId="0" applyFont="1" applyAlignment="1">
      <alignment/>
    </xf>
    <xf numFmtId="0" fontId="12" fillId="0" borderId="0" xfId="0" applyFont="1" applyAlignment="1">
      <alignment/>
    </xf>
    <xf numFmtId="164" fontId="4" fillId="0" borderId="17" xfId="0" applyNumberFormat="1" applyFont="1" applyFill="1" applyBorder="1" applyAlignment="1">
      <alignment/>
    </xf>
    <xf numFmtId="165" fontId="12" fillId="0" borderId="1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/>
    </xf>
    <xf numFmtId="165" fontId="13" fillId="4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workbookViewId="0" topLeftCell="A157">
      <selection activeCell="A198" sqref="A1:J198"/>
    </sheetView>
  </sheetViews>
  <sheetFormatPr defaultColWidth="9.140625" defaultRowHeight="12.75"/>
  <cols>
    <col min="1" max="1" width="62.57421875" style="0" customWidth="1"/>
    <col min="2" max="2" width="8.8515625" style="0" customWidth="1"/>
    <col min="3" max="3" width="8.00390625" style="0" customWidth="1"/>
    <col min="4" max="4" width="8.421875" style="0" customWidth="1"/>
    <col min="5" max="5" width="7.140625" style="0" customWidth="1"/>
    <col min="6" max="6" width="6.8515625" style="0" customWidth="1"/>
    <col min="7" max="8" width="7.421875" style="0" customWidth="1"/>
    <col min="9" max="9" width="6.7109375" style="0" customWidth="1"/>
    <col min="10" max="10" width="6.8515625" style="0" customWidth="1"/>
  </cols>
  <sheetData>
    <row r="1" spans="1:2" ht="20.25">
      <c r="A1" s="85" t="s">
        <v>60</v>
      </c>
      <c r="B1" s="15"/>
    </row>
    <row r="2" spans="1:4" ht="18.75">
      <c r="A2" s="105" t="s">
        <v>87</v>
      </c>
      <c r="B2" s="106"/>
      <c r="C2" s="106"/>
      <c r="D2" s="106"/>
    </row>
    <row r="3" spans="5:10" ht="13.5" thickBot="1">
      <c r="E3" s="7"/>
      <c r="F3" s="7"/>
      <c r="G3" s="7"/>
      <c r="H3" s="7"/>
      <c r="I3" s="7"/>
      <c r="J3" s="7"/>
    </row>
    <row r="4" spans="1:10" ht="21" thickBot="1">
      <c r="A4" s="86" t="s">
        <v>82</v>
      </c>
      <c r="B4" s="8"/>
      <c r="C4" s="7"/>
      <c r="D4" s="7"/>
      <c r="E4" s="7"/>
      <c r="F4" s="7"/>
      <c r="G4" s="7"/>
      <c r="H4" s="7"/>
      <c r="I4" s="7"/>
      <c r="J4" s="7"/>
    </row>
    <row r="5" spans="1:10" ht="13.5" thickBot="1">
      <c r="A5" s="88" t="s">
        <v>83</v>
      </c>
      <c r="B5" s="8"/>
      <c r="C5" s="7"/>
      <c r="D5" s="7"/>
      <c r="E5" s="5"/>
      <c r="F5" s="5"/>
      <c r="G5" s="5"/>
      <c r="H5" s="5"/>
      <c r="I5" s="5"/>
      <c r="J5" s="5"/>
    </row>
    <row r="6" spans="1:11" ht="12.75">
      <c r="A6" s="39"/>
      <c r="B6" s="63" t="s">
        <v>69</v>
      </c>
      <c r="C6" s="5"/>
      <c r="D6" s="5"/>
      <c r="E6" s="35"/>
      <c r="F6" s="35"/>
      <c r="G6" s="35"/>
      <c r="H6" s="35"/>
      <c r="I6" s="35"/>
      <c r="J6" s="35"/>
      <c r="K6" s="30">
        <v>0</v>
      </c>
    </row>
    <row r="7" spans="1:11" ht="15.75">
      <c r="A7" s="40" t="s">
        <v>76</v>
      </c>
      <c r="B7" s="64">
        <v>0</v>
      </c>
      <c r="C7" s="35"/>
      <c r="D7" s="35"/>
      <c r="E7" s="35"/>
      <c r="F7" s="35"/>
      <c r="G7" s="35"/>
      <c r="H7" s="35"/>
      <c r="I7" s="35"/>
      <c r="J7" s="35"/>
      <c r="K7" s="30">
        <f aca="true" t="shared" si="0" ref="K7:K13">SUM(B7:J7)</f>
        <v>0</v>
      </c>
    </row>
    <row r="8" spans="1:11" ht="15.75">
      <c r="A8" s="40" t="s">
        <v>75</v>
      </c>
      <c r="B8" s="64">
        <v>0</v>
      </c>
      <c r="C8" s="35"/>
      <c r="D8" s="35"/>
      <c r="E8" s="35"/>
      <c r="F8" s="35"/>
      <c r="G8" s="35"/>
      <c r="H8" s="35"/>
      <c r="I8" s="35"/>
      <c r="J8" s="35"/>
      <c r="K8" s="30">
        <f t="shared" si="0"/>
        <v>0</v>
      </c>
    </row>
    <row r="9" spans="1:11" ht="15.75">
      <c r="A9" s="40" t="s">
        <v>49</v>
      </c>
      <c r="B9" s="64">
        <v>0</v>
      </c>
      <c r="C9" s="35"/>
      <c r="D9" s="35"/>
      <c r="E9" s="35"/>
      <c r="F9" s="35"/>
      <c r="G9" s="35"/>
      <c r="H9" s="35"/>
      <c r="I9" s="35"/>
      <c r="J9" s="35"/>
      <c r="K9" s="30">
        <f t="shared" si="0"/>
        <v>0</v>
      </c>
    </row>
    <row r="10" spans="1:11" ht="15.75">
      <c r="A10" s="40" t="s">
        <v>3</v>
      </c>
      <c r="B10" s="64">
        <v>0</v>
      </c>
      <c r="C10" s="35"/>
      <c r="D10" s="35"/>
      <c r="E10" s="35"/>
      <c r="F10" s="35"/>
      <c r="G10" s="35"/>
      <c r="H10" s="35"/>
      <c r="I10" s="35"/>
      <c r="J10" s="35"/>
      <c r="K10" s="30">
        <f t="shared" si="0"/>
        <v>0</v>
      </c>
    </row>
    <row r="11" spans="1:11" ht="15.75">
      <c r="A11" s="40" t="s">
        <v>63</v>
      </c>
      <c r="B11" s="64">
        <v>0</v>
      </c>
      <c r="C11" s="35"/>
      <c r="D11" s="35"/>
      <c r="E11" s="35"/>
      <c r="F11" s="35"/>
      <c r="G11" s="35"/>
      <c r="H11" s="35"/>
      <c r="I11" s="35"/>
      <c r="J11" s="35"/>
      <c r="K11" s="30">
        <f t="shared" si="0"/>
        <v>0</v>
      </c>
    </row>
    <row r="12" spans="1:11" ht="15.75">
      <c r="A12" s="13" t="s">
        <v>70</v>
      </c>
      <c r="B12" s="64">
        <v>0</v>
      </c>
      <c r="C12" s="35"/>
      <c r="D12" s="35"/>
      <c r="E12" s="38"/>
      <c r="F12" s="38"/>
      <c r="G12" s="38"/>
      <c r="H12" s="38"/>
      <c r="I12" s="38"/>
      <c r="J12" s="38"/>
      <c r="K12" s="30">
        <f t="shared" si="0"/>
        <v>0</v>
      </c>
    </row>
    <row r="13" spans="1:11" ht="15.75">
      <c r="A13" s="13" t="s">
        <v>72</v>
      </c>
      <c r="B13" s="64">
        <v>0</v>
      </c>
      <c r="C13" s="38"/>
      <c r="D13" s="38"/>
      <c r="E13" s="38"/>
      <c r="F13" s="38"/>
      <c r="G13" s="38"/>
      <c r="H13" s="38"/>
      <c r="I13" s="38"/>
      <c r="J13" s="38"/>
      <c r="K13" s="30">
        <f t="shared" si="0"/>
        <v>0</v>
      </c>
    </row>
    <row r="14" spans="1:4" ht="15.75">
      <c r="A14" s="13" t="s">
        <v>71</v>
      </c>
      <c r="B14" s="64">
        <v>0</v>
      </c>
      <c r="C14" s="38"/>
      <c r="D14" s="38"/>
    </row>
    <row r="15" ht="13.5" thickBot="1"/>
    <row r="16" spans="1:11" ht="21" thickBot="1">
      <c r="A16" s="87" t="s">
        <v>88</v>
      </c>
      <c r="B16" s="67"/>
      <c r="C16" s="67"/>
      <c r="D16" s="68"/>
      <c r="E16" s="66"/>
      <c r="F16" s="66"/>
      <c r="G16" s="66"/>
      <c r="H16" s="66"/>
      <c r="I16" s="66"/>
      <c r="J16" s="66"/>
      <c r="K16" s="30"/>
    </row>
    <row r="17" spans="1:11" ht="12.75">
      <c r="A17" s="89" t="s">
        <v>84</v>
      </c>
      <c r="B17" s="66"/>
      <c r="C17" s="66"/>
      <c r="D17" s="66"/>
      <c r="E17" s="66"/>
      <c r="F17" s="66"/>
      <c r="G17" s="66"/>
      <c r="H17" s="66"/>
      <c r="I17" s="66"/>
      <c r="J17" s="66"/>
      <c r="K17" s="30"/>
    </row>
    <row r="18" spans="1:11" ht="15.75">
      <c r="A18" s="11"/>
      <c r="B18" s="65" t="s">
        <v>6</v>
      </c>
      <c r="C18" s="65" t="s">
        <v>7</v>
      </c>
      <c r="D18" s="65" t="s">
        <v>8</v>
      </c>
      <c r="E18" s="65" t="s">
        <v>9</v>
      </c>
      <c r="F18" s="65" t="s">
        <v>10</v>
      </c>
      <c r="G18" s="65" t="s">
        <v>11</v>
      </c>
      <c r="H18" s="65" t="s">
        <v>12</v>
      </c>
      <c r="I18" s="65" t="s">
        <v>13</v>
      </c>
      <c r="J18" s="65" t="s">
        <v>14</v>
      </c>
      <c r="K18" s="30"/>
    </row>
    <row r="19" spans="1:11" ht="15.75">
      <c r="A19" s="11" t="s">
        <v>64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0">
        <f aca="true" t="shared" si="1" ref="K19:K42">SUM(B19:J19)</f>
        <v>0</v>
      </c>
    </row>
    <row r="20" spans="1:11" ht="15.75">
      <c r="A20" s="11" t="s">
        <v>47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0">
        <f t="shared" si="1"/>
        <v>0</v>
      </c>
    </row>
    <row r="21" spans="1:11" ht="15.75">
      <c r="A21" s="11" t="s">
        <v>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0">
        <f t="shared" si="1"/>
        <v>0</v>
      </c>
    </row>
    <row r="22" spans="1:11" ht="15.75">
      <c r="A22" s="11" t="s">
        <v>65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0">
        <f t="shared" si="1"/>
        <v>0</v>
      </c>
    </row>
    <row r="23" spans="1:11" ht="15.75">
      <c r="A23" s="11" t="s">
        <v>44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0">
        <f t="shared" si="1"/>
        <v>0</v>
      </c>
    </row>
    <row r="24" spans="1:11" ht="15.75">
      <c r="A24" s="11" t="s">
        <v>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0">
        <f t="shared" si="1"/>
        <v>0</v>
      </c>
    </row>
    <row r="25" spans="1:11" ht="15.75">
      <c r="A25" s="11" t="s">
        <v>66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0">
        <f t="shared" si="1"/>
        <v>0</v>
      </c>
    </row>
    <row r="26" spans="1:11" ht="15.75">
      <c r="A26" s="11" t="s">
        <v>67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0">
        <f t="shared" si="1"/>
        <v>0</v>
      </c>
    </row>
    <row r="27" spans="1:11" ht="15.75">
      <c r="A27" s="11" t="s">
        <v>48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0">
        <f t="shared" si="1"/>
        <v>0</v>
      </c>
    </row>
    <row r="28" spans="1:11" ht="15.75">
      <c r="A28" s="11" t="s">
        <v>42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0">
        <f t="shared" si="1"/>
        <v>0</v>
      </c>
    </row>
    <row r="29" spans="1:11" ht="15.75">
      <c r="A29" s="11" t="s">
        <v>68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0">
        <f t="shared" si="1"/>
        <v>0</v>
      </c>
    </row>
    <row r="30" spans="1:11" ht="15.75">
      <c r="A30" s="11" t="s">
        <v>59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0">
        <f t="shared" si="1"/>
        <v>0</v>
      </c>
    </row>
    <row r="31" spans="1:11" ht="15.75">
      <c r="A31" s="13" t="s">
        <v>51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30">
        <f t="shared" si="1"/>
        <v>0</v>
      </c>
    </row>
    <row r="32" spans="1:11" ht="15.75">
      <c r="A32" s="13" t="s">
        <v>52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30">
        <f t="shared" si="1"/>
        <v>0</v>
      </c>
    </row>
    <row r="33" spans="1:11" ht="15.75">
      <c r="A33" s="11" t="s">
        <v>43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0">
        <f t="shared" si="1"/>
        <v>0</v>
      </c>
    </row>
    <row r="34" spans="1:11" ht="15.75">
      <c r="A34" s="11" t="s">
        <v>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0">
        <f t="shared" si="1"/>
        <v>0</v>
      </c>
    </row>
    <row r="35" spans="1:11" ht="15.75">
      <c r="A35" s="11" t="s">
        <v>45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0">
        <f t="shared" si="1"/>
        <v>0</v>
      </c>
    </row>
    <row r="36" spans="1:11" ht="15.75">
      <c r="A36" s="11" t="s">
        <v>53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0">
        <f t="shared" si="1"/>
        <v>0</v>
      </c>
    </row>
    <row r="37" spans="1:11" ht="15.75">
      <c r="A37" s="11" t="s">
        <v>46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0">
        <f t="shared" si="1"/>
        <v>0</v>
      </c>
    </row>
    <row r="38" spans="1:11" ht="15.75">
      <c r="A38" s="11" t="s">
        <v>54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0">
        <f t="shared" si="1"/>
        <v>0</v>
      </c>
    </row>
    <row r="39" spans="1:11" ht="15.75">
      <c r="A39" s="11" t="s">
        <v>55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0">
        <f t="shared" si="1"/>
        <v>0</v>
      </c>
    </row>
    <row r="40" spans="1:11" ht="15.75">
      <c r="A40" s="11" t="s">
        <v>56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0">
        <f t="shared" si="1"/>
        <v>0</v>
      </c>
    </row>
    <row r="41" spans="1:11" ht="15.75">
      <c r="A41" s="11" t="s">
        <v>57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0">
        <f t="shared" si="1"/>
        <v>0</v>
      </c>
    </row>
    <row r="42" spans="1:11" ht="15.75">
      <c r="A42" s="11" t="s">
        <v>58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0">
        <f t="shared" si="1"/>
        <v>0</v>
      </c>
    </row>
    <row r="46" spans="1:11" ht="12.75">
      <c r="A46" s="2"/>
      <c r="B46" s="32" t="s">
        <v>15</v>
      </c>
      <c r="C46" s="32" t="s">
        <v>16</v>
      </c>
      <c r="D46" s="32" t="s">
        <v>17</v>
      </c>
      <c r="E46" s="32" t="s">
        <v>18</v>
      </c>
      <c r="F46" s="32" t="s">
        <v>19</v>
      </c>
      <c r="G46" s="32" t="s">
        <v>20</v>
      </c>
      <c r="H46" s="32" t="s">
        <v>21</v>
      </c>
      <c r="I46" s="32" t="s">
        <v>22</v>
      </c>
      <c r="J46" s="32" t="s">
        <v>23</v>
      </c>
      <c r="K46" s="30"/>
    </row>
    <row r="47" spans="1:11" ht="15.75">
      <c r="A47" s="11" t="s">
        <v>61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0">
        <f aca="true" t="shared" si="2" ref="K47:K70">SUM(B47:J47)</f>
        <v>0</v>
      </c>
    </row>
    <row r="48" spans="1:11" ht="15.75">
      <c r="A48" s="11" t="s">
        <v>47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0">
        <f t="shared" si="2"/>
        <v>0</v>
      </c>
    </row>
    <row r="49" spans="1:11" ht="15.75">
      <c r="A49" s="11" t="s">
        <v>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0">
        <f t="shared" si="2"/>
        <v>0</v>
      </c>
    </row>
    <row r="50" spans="1:11" ht="15.75">
      <c r="A50" s="11" t="s">
        <v>41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0">
        <f t="shared" si="2"/>
        <v>0</v>
      </c>
    </row>
    <row r="51" spans="1:11" ht="15.75">
      <c r="A51" s="11" t="s">
        <v>44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0">
        <f t="shared" si="2"/>
        <v>0</v>
      </c>
    </row>
    <row r="52" spans="1:11" ht="15.75">
      <c r="A52" s="11" t="s">
        <v>1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0">
        <f t="shared" si="2"/>
        <v>0</v>
      </c>
    </row>
    <row r="53" spans="1:11" ht="15.75">
      <c r="A53" s="11" t="s">
        <v>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0">
        <f t="shared" si="2"/>
        <v>0</v>
      </c>
    </row>
    <row r="54" spans="1:11" ht="15.75">
      <c r="A54" s="11" t="s">
        <v>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0">
        <f t="shared" si="2"/>
        <v>0</v>
      </c>
    </row>
    <row r="55" spans="1:11" ht="15.75">
      <c r="A55" s="11" t="s">
        <v>48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0">
        <f t="shared" si="2"/>
        <v>0</v>
      </c>
    </row>
    <row r="56" spans="1:11" ht="15.75">
      <c r="A56" s="11" t="s">
        <v>42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0">
        <f t="shared" si="2"/>
        <v>0</v>
      </c>
    </row>
    <row r="57" spans="1:11" ht="15.75">
      <c r="A57" s="11" t="s">
        <v>50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0">
        <f t="shared" si="2"/>
        <v>0</v>
      </c>
    </row>
    <row r="58" spans="1:11" ht="15.75">
      <c r="A58" s="11" t="s">
        <v>59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0">
        <f t="shared" si="2"/>
        <v>0</v>
      </c>
    </row>
    <row r="59" spans="1:11" ht="15.75">
      <c r="A59" s="13" t="s">
        <v>51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30">
        <f t="shared" si="2"/>
        <v>0</v>
      </c>
    </row>
    <row r="60" spans="1:11" ht="15.75">
      <c r="A60" s="13" t="s">
        <v>52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30">
        <f t="shared" si="2"/>
        <v>0</v>
      </c>
    </row>
    <row r="61" spans="1:11" ht="15.75">
      <c r="A61" s="11" t="s">
        <v>43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0">
        <f t="shared" si="2"/>
        <v>0</v>
      </c>
    </row>
    <row r="62" spans="1:11" ht="15.75">
      <c r="A62" s="11" t="s">
        <v>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0">
        <f t="shared" si="2"/>
        <v>0</v>
      </c>
    </row>
    <row r="63" spans="1:11" ht="15.75">
      <c r="A63" s="11" t="s">
        <v>45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0">
        <f t="shared" si="2"/>
        <v>0</v>
      </c>
    </row>
    <row r="64" spans="1:11" ht="15.75">
      <c r="A64" s="11" t="s">
        <v>53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0">
        <f t="shared" si="2"/>
        <v>0</v>
      </c>
    </row>
    <row r="65" spans="1:11" ht="15.75">
      <c r="A65" s="11" t="s">
        <v>46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0">
        <f t="shared" si="2"/>
        <v>0</v>
      </c>
    </row>
    <row r="66" spans="1:11" ht="15.75">
      <c r="A66" s="11" t="s">
        <v>54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0">
        <f t="shared" si="2"/>
        <v>0</v>
      </c>
    </row>
    <row r="67" spans="1:11" ht="15.75">
      <c r="A67" s="11" t="s">
        <v>55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0">
        <f t="shared" si="2"/>
        <v>0</v>
      </c>
    </row>
    <row r="68" spans="1:11" ht="15.75">
      <c r="A68" s="11" t="s">
        <v>56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0">
        <f t="shared" si="2"/>
        <v>0</v>
      </c>
    </row>
    <row r="69" spans="1:11" ht="15.75">
      <c r="A69" s="11" t="s">
        <v>57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0">
        <f t="shared" si="2"/>
        <v>0</v>
      </c>
    </row>
    <row r="70" spans="1:11" ht="15.75">
      <c r="A70" s="11" t="s">
        <v>58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0">
        <f t="shared" si="2"/>
        <v>0</v>
      </c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1" ht="12.75">
      <c r="A75" s="2"/>
      <c r="B75" s="32" t="s">
        <v>24</v>
      </c>
      <c r="C75" s="32" t="s">
        <v>25</v>
      </c>
      <c r="D75" s="32" t="s">
        <v>26</v>
      </c>
      <c r="E75" s="32" t="s">
        <v>27</v>
      </c>
      <c r="F75" s="32" t="s">
        <v>28</v>
      </c>
      <c r="G75" s="32" t="s">
        <v>29</v>
      </c>
      <c r="H75" s="32" t="s">
        <v>30</v>
      </c>
      <c r="I75" s="32" t="s">
        <v>31</v>
      </c>
      <c r="J75" s="32" t="s">
        <v>32</v>
      </c>
      <c r="K75" s="30"/>
    </row>
    <row r="76" spans="1:11" ht="15.75">
      <c r="A76" s="11" t="s">
        <v>61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0">
        <f aca="true" t="shared" si="3" ref="K76:K99">SUM(B76:J76)</f>
        <v>0</v>
      </c>
    </row>
    <row r="77" spans="1:11" ht="15.75">
      <c r="A77" s="11" t="s">
        <v>47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0">
        <f t="shared" si="3"/>
        <v>0</v>
      </c>
    </row>
    <row r="78" spans="1:11" ht="15.75">
      <c r="A78" s="11" t="s">
        <v>0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0">
        <f t="shared" si="3"/>
        <v>0</v>
      </c>
    </row>
    <row r="79" spans="1:11" ht="15.75">
      <c r="A79" s="11" t="s">
        <v>41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0">
        <f t="shared" si="3"/>
        <v>0</v>
      </c>
    </row>
    <row r="80" spans="1:11" ht="15.75">
      <c r="A80" s="11" t="s">
        <v>44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0">
        <f t="shared" si="3"/>
        <v>0</v>
      </c>
    </row>
    <row r="81" spans="1:11" ht="15.75">
      <c r="A81" s="11" t="s">
        <v>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0">
        <f t="shared" si="3"/>
        <v>0</v>
      </c>
    </row>
    <row r="82" spans="1:11" ht="15.75">
      <c r="A82" s="11" t="s">
        <v>5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0">
        <f t="shared" si="3"/>
        <v>0</v>
      </c>
    </row>
    <row r="83" spans="1:11" ht="15.75">
      <c r="A83" s="11" t="s">
        <v>2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0">
        <f t="shared" si="3"/>
        <v>0</v>
      </c>
    </row>
    <row r="84" spans="1:11" ht="15.75">
      <c r="A84" s="11" t="s">
        <v>48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0">
        <f t="shared" si="3"/>
        <v>0</v>
      </c>
    </row>
    <row r="85" spans="1:11" ht="15.75">
      <c r="A85" s="11" t="s">
        <v>42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0">
        <f t="shared" si="3"/>
        <v>0</v>
      </c>
    </row>
    <row r="86" spans="1:11" ht="15.75">
      <c r="A86" s="11" t="s">
        <v>50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0">
        <f t="shared" si="3"/>
        <v>0</v>
      </c>
    </row>
    <row r="87" spans="1:11" ht="15.75">
      <c r="A87" s="11" t="s">
        <v>59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0">
        <f t="shared" si="3"/>
        <v>0</v>
      </c>
    </row>
    <row r="88" spans="1:11" ht="15.75">
      <c r="A88" s="13" t="s">
        <v>51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30">
        <f t="shared" si="3"/>
        <v>0</v>
      </c>
    </row>
    <row r="89" spans="1:11" ht="15.75">
      <c r="A89" s="13" t="s">
        <v>52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30">
        <f t="shared" si="3"/>
        <v>0</v>
      </c>
    </row>
    <row r="90" spans="1:11" ht="15.75">
      <c r="A90" s="11" t="s">
        <v>43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0">
        <f t="shared" si="3"/>
        <v>0</v>
      </c>
    </row>
    <row r="91" spans="1:11" ht="15.75">
      <c r="A91" s="11" t="s">
        <v>4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0">
        <f t="shared" si="3"/>
        <v>0</v>
      </c>
    </row>
    <row r="92" spans="1:11" ht="15.75">
      <c r="A92" s="11" t="s">
        <v>45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0">
        <f t="shared" si="3"/>
        <v>0</v>
      </c>
    </row>
    <row r="93" spans="1:11" ht="15.75">
      <c r="A93" s="11" t="s">
        <v>53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0">
        <f t="shared" si="3"/>
        <v>0</v>
      </c>
    </row>
    <row r="94" spans="1:11" ht="15.75">
      <c r="A94" s="11" t="s">
        <v>46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0">
        <f t="shared" si="3"/>
        <v>0</v>
      </c>
    </row>
    <row r="95" spans="1:11" ht="15.75">
      <c r="A95" s="11" t="s">
        <v>54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0">
        <f t="shared" si="3"/>
        <v>0</v>
      </c>
    </row>
    <row r="96" spans="1:11" ht="15.75">
      <c r="A96" s="11" t="s">
        <v>55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0">
        <f t="shared" si="3"/>
        <v>0</v>
      </c>
    </row>
    <row r="97" spans="1:11" ht="15.75">
      <c r="A97" s="11" t="s">
        <v>56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0">
        <f t="shared" si="3"/>
        <v>0</v>
      </c>
    </row>
    <row r="98" spans="1:11" ht="15.75">
      <c r="A98" s="11" t="s">
        <v>57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0">
        <f t="shared" si="3"/>
        <v>0</v>
      </c>
    </row>
    <row r="99" spans="1:11" ht="15.75">
      <c r="A99" s="11" t="s">
        <v>58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0">
        <f t="shared" si="3"/>
        <v>0</v>
      </c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1" ht="12.75">
      <c r="A103" s="2"/>
      <c r="B103" s="32" t="s">
        <v>33</v>
      </c>
      <c r="C103" s="32" t="s">
        <v>34</v>
      </c>
      <c r="D103" s="32" t="s">
        <v>35</v>
      </c>
      <c r="E103" s="32" t="s">
        <v>36</v>
      </c>
      <c r="F103" s="4"/>
      <c r="G103" s="4"/>
      <c r="H103" s="4"/>
      <c r="I103" s="5"/>
      <c r="J103" s="5"/>
      <c r="K103" s="30"/>
    </row>
    <row r="104" spans="1:11" ht="15.75">
      <c r="A104" s="11" t="s">
        <v>61</v>
      </c>
      <c r="B104" s="3">
        <v>0</v>
      </c>
      <c r="C104" s="3">
        <v>0</v>
      </c>
      <c r="D104" s="3">
        <v>0</v>
      </c>
      <c r="E104" s="3">
        <v>0</v>
      </c>
      <c r="K104" s="30">
        <f aca="true" t="shared" si="4" ref="K104:K127">SUM(B104:J104)</f>
        <v>0</v>
      </c>
    </row>
    <row r="105" spans="1:11" ht="15.75">
      <c r="A105" s="11" t="s">
        <v>47</v>
      </c>
      <c r="B105" s="3">
        <v>0</v>
      </c>
      <c r="C105" s="3">
        <v>0</v>
      </c>
      <c r="D105" s="3">
        <v>0</v>
      </c>
      <c r="E105" s="3">
        <v>0</v>
      </c>
      <c r="K105" s="30">
        <f t="shared" si="4"/>
        <v>0</v>
      </c>
    </row>
    <row r="106" spans="1:11" ht="15.75">
      <c r="A106" s="11" t="s">
        <v>0</v>
      </c>
      <c r="B106" s="3">
        <v>0</v>
      </c>
      <c r="C106" s="3">
        <v>0</v>
      </c>
      <c r="D106" s="3">
        <v>0</v>
      </c>
      <c r="E106" s="3">
        <v>0</v>
      </c>
      <c r="K106" s="30">
        <f t="shared" si="4"/>
        <v>0</v>
      </c>
    </row>
    <row r="107" spans="1:11" ht="15.75">
      <c r="A107" s="11" t="s">
        <v>41</v>
      </c>
      <c r="B107" s="3">
        <v>0</v>
      </c>
      <c r="C107" s="3">
        <v>0</v>
      </c>
      <c r="D107" s="3">
        <v>0</v>
      </c>
      <c r="E107" s="3">
        <v>0</v>
      </c>
      <c r="K107" s="30">
        <f t="shared" si="4"/>
        <v>0</v>
      </c>
    </row>
    <row r="108" spans="1:11" ht="15.75">
      <c r="A108" s="11" t="s">
        <v>44</v>
      </c>
      <c r="B108" s="3">
        <v>0</v>
      </c>
      <c r="C108" s="3">
        <v>0</v>
      </c>
      <c r="D108" s="3">
        <v>0</v>
      </c>
      <c r="E108" s="3">
        <v>0</v>
      </c>
      <c r="K108" s="30">
        <f t="shared" si="4"/>
        <v>0</v>
      </c>
    </row>
    <row r="109" spans="1:11" ht="15.75">
      <c r="A109" s="11" t="s">
        <v>1</v>
      </c>
      <c r="B109" s="3">
        <v>0</v>
      </c>
      <c r="C109" s="3">
        <v>0</v>
      </c>
      <c r="D109" s="3">
        <v>0</v>
      </c>
      <c r="E109" s="3">
        <v>0</v>
      </c>
      <c r="K109" s="30">
        <f t="shared" si="4"/>
        <v>0</v>
      </c>
    </row>
    <row r="110" spans="1:11" ht="15.75">
      <c r="A110" s="11" t="s">
        <v>5</v>
      </c>
      <c r="B110" s="3">
        <v>0</v>
      </c>
      <c r="C110" s="3">
        <v>0</v>
      </c>
      <c r="D110" s="3">
        <v>0</v>
      </c>
      <c r="E110" s="3">
        <v>0</v>
      </c>
      <c r="K110" s="30">
        <f t="shared" si="4"/>
        <v>0</v>
      </c>
    </row>
    <row r="111" spans="1:11" ht="15.75">
      <c r="A111" s="11" t="s">
        <v>2</v>
      </c>
      <c r="B111" s="3">
        <v>0</v>
      </c>
      <c r="C111" s="3">
        <v>0</v>
      </c>
      <c r="D111" s="3">
        <v>0</v>
      </c>
      <c r="E111" s="3">
        <v>0</v>
      </c>
      <c r="K111" s="30">
        <f t="shared" si="4"/>
        <v>0</v>
      </c>
    </row>
    <row r="112" spans="1:11" ht="15.75">
      <c r="A112" s="11" t="s">
        <v>48</v>
      </c>
      <c r="B112" s="3">
        <v>0</v>
      </c>
      <c r="C112" s="3">
        <v>0</v>
      </c>
      <c r="D112" s="3">
        <v>0</v>
      </c>
      <c r="E112" s="3">
        <v>0</v>
      </c>
      <c r="K112" s="30">
        <f t="shared" si="4"/>
        <v>0</v>
      </c>
    </row>
    <row r="113" spans="1:11" ht="15.75">
      <c r="A113" s="11" t="s">
        <v>42</v>
      </c>
      <c r="B113" s="3">
        <v>0</v>
      </c>
      <c r="C113" s="3">
        <v>0</v>
      </c>
      <c r="D113" s="3">
        <v>0</v>
      </c>
      <c r="E113" s="3">
        <v>0</v>
      </c>
      <c r="K113" s="30">
        <f t="shared" si="4"/>
        <v>0</v>
      </c>
    </row>
    <row r="114" spans="1:11" ht="15.75">
      <c r="A114" s="11" t="s">
        <v>50</v>
      </c>
      <c r="B114" s="3">
        <v>0</v>
      </c>
      <c r="C114" s="3">
        <v>0</v>
      </c>
      <c r="D114" s="3">
        <v>0</v>
      </c>
      <c r="E114" s="3">
        <v>0</v>
      </c>
      <c r="K114" s="30">
        <f t="shared" si="4"/>
        <v>0</v>
      </c>
    </row>
    <row r="115" spans="1:11" ht="15.75">
      <c r="A115" s="11" t="s">
        <v>59</v>
      </c>
      <c r="B115" s="3">
        <v>0</v>
      </c>
      <c r="C115" s="3">
        <v>0</v>
      </c>
      <c r="D115" s="3">
        <v>0</v>
      </c>
      <c r="E115" s="3">
        <v>0</v>
      </c>
      <c r="K115" s="30">
        <f t="shared" si="4"/>
        <v>0</v>
      </c>
    </row>
    <row r="116" spans="1:11" ht="15.75">
      <c r="A116" s="13" t="s">
        <v>51</v>
      </c>
      <c r="B116" s="12">
        <v>0</v>
      </c>
      <c r="C116" s="12">
        <v>0</v>
      </c>
      <c r="D116" s="12">
        <v>0</v>
      </c>
      <c r="E116" s="12">
        <v>0</v>
      </c>
      <c r="K116" s="30">
        <f t="shared" si="4"/>
        <v>0</v>
      </c>
    </row>
    <row r="117" spans="1:11" ht="15.75">
      <c r="A117" s="13" t="s">
        <v>52</v>
      </c>
      <c r="B117" s="12">
        <v>0</v>
      </c>
      <c r="C117" s="12">
        <v>0</v>
      </c>
      <c r="D117" s="12">
        <v>0</v>
      </c>
      <c r="E117" s="12">
        <v>0</v>
      </c>
      <c r="K117" s="30">
        <f t="shared" si="4"/>
        <v>0</v>
      </c>
    </row>
    <row r="118" spans="1:11" ht="15.75">
      <c r="A118" s="11" t="s">
        <v>43</v>
      </c>
      <c r="B118" s="3">
        <v>0</v>
      </c>
      <c r="C118" s="3">
        <v>0</v>
      </c>
      <c r="D118" s="3">
        <v>0</v>
      </c>
      <c r="E118" s="3">
        <v>0</v>
      </c>
      <c r="K118" s="30">
        <f t="shared" si="4"/>
        <v>0</v>
      </c>
    </row>
    <row r="119" spans="1:11" ht="15.75">
      <c r="A119" s="11" t="s">
        <v>4</v>
      </c>
      <c r="B119" s="3">
        <v>0</v>
      </c>
      <c r="C119" s="3">
        <v>0</v>
      </c>
      <c r="D119" s="3">
        <v>0</v>
      </c>
      <c r="E119" s="3">
        <v>0</v>
      </c>
      <c r="K119" s="30">
        <f t="shared" si="4"/>
        <v>0</v>
      </c>
    </row>
    <row r="120" spans="1:11" ht="15.75">
      <c r="A120" s="11" t="s">
        <v>45</v>
      </c>
      <c r="B120" s="3">
        <v>0</v>
      </c>
      <c r="C120" s="3">
        <v>0</v>
      </c>
      <c r="D120" s="3">
        <v>0</v>
      </c>
      <c r="E120" s="3">
        <v>0</v>
      </c>
      <c r="K120" s="30">
        <f t="shared" si="4"/>
        <v>0</v>
      </c>
    </row>
    <row r="121" spans="1:11" ht="15.75">
      <c r="A121" s="11" t="s">
        <v>53</v>
      </c>
      <c r="B121" s="3">
        <v>0</v>
      </c>
      <c r="C121" s="3">
        <v>0</v>
      </c>
      <c r="D121" s="3">
        <v>0</v>
      </c>
      <c r="E121" s="3">
        <v>0</v>
      </c>
      <c r="K121" s="30">
        <f t="shared" si="4"/>
        <v>0</v>
      </c>
    </row>
    <row r="122" spans="1:11" ht="15.75">
      <c r="A122" s="11" t="s">
        <v>46</v>
      </c>
      <c r="B122" s="3">
        <v>0</v>
      </c>
      <c r="C122" s="3">
        <v>0</v>
      </c>
      <c r="D122" s="3">
        <v>0</v>
      </c>
      <c r="E122" s="3">
        <v>0</v>
      </c>
      <c r="K122" s="30">
        <f t="shared" si="4"/>
        <v>0</v>
      </c>
    </row>
    <row r="123" spans="1:11" ht="15.75">
      <c r="A123" s="11" t="s">
        <v>54</v>
      </c>
      <c r="B123" s="3">
        <v>0</v>
      </c>
      <c r="C123" s="3">
        <v>0</v>
      </c>
      <c r="D123" s="3">
        <v>0</v>
      </c>
      <c r="E123" s="3">
        <v>0</v>
      </c>
      <c r="K123" s="30">
        <f t="shared" si="4"/>
        <v>0</v>
      </c>
    </row>
    <row r="124" spans="1:11" ht="15.75">
      <c r="A124" s="11" t="s">
        <v>55</v>
      </c>
      <c r="B124" s="3">
        <v>0</v>
      </c>
      <c r="C124" s="3">
        <v>0</v>
      </c>
      <c r="D124" s="3">
        <v>0</v>
      </c>
      <c r="E124" s="3">
        <v>0</v>
      </c>
      <c r="K124" s="30">
        <f t="shared" si="4"/>
        <v>0</v>
      </c>
    </row>
    <row r="125" spans="1:11" ht="15.75">
      <c r="A125" s="11" t="s">
        <v>56</v>
      </c>
      <c r="B125" s="3">
        <v>0</v>
      </c>
      <c r="C125" s="3">
        <v>0</v>
      </c>
      <c r="D125" s="3">
        <v>0</v>
      </c>
      <c r="E125" s="3">
        <v>0</v>
      </c>
      <c r="K125" s="30">
        <f t="shared" si="4"/>
        <v>0</v>
      </c>
    </row>
    <row r="126" spans="1:11" ht="15.75">
      <c r="A126" s="11" t="s">
        <v>57</v>
      </c>
      <c r="B126" s="3">
        <v>0</v>
      </c>
      <c r="C126" s="3">
        <v>0</v>
      </c>
      <c r="D126" s="3">
        <v>0</v>
      </c>
      <c r="E126" s="3">
        <v>0</v>
      </c>
      <c r="K126" s="30">
        <f t="shared" si="4"/>
        <v>0</v>
      </c>
    </row>
    <row r="127" spans="1:11" ht="15.75">
      <c r="A127" s="11" t="s">
        <v>58</v>
      </c>
      <c r="B127" s="3">
        <v>0</v>
      </c>
      <c r="C127" s="3">
        <v>0</v>
      </c>
      <c r="D127" s="3">
        <v>0</v>
      </c>
      <c r="E127" s="3">
        <v>0</v>
      </c>
      <c r="K127" s="30">
        <f t="shared" si="4"/>
        <v>0</v>
      </c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21" thickBot="1">
      <c r="A130" s="37" t="s">
        <v>89</v>
      </c>
      <c r="B130" s="6"/>
      <c r="C130" s="7"/>
      <c r="D130" s="7"/>
      <c r="E130" s="7"/>
      <c r="F130" s="7"/>
      <c r="G130" s="7"/>
      <c r="H130" s="7"/>
      <c r="I130" s="7"/>
      <c r="J130" s="8"/>
    </row>
    <row r="131" spans="1:10" ht="13.5" thickBot="1">
      <c r="A131" s="7"/>
      <c r="B131" s="7"/>
      <c r="C131" s="7"/>
      <c r="D131" s="7"/>
      <c r="E131" s="7"/>
      <c r="F131" s="7"/>
      <c r="G131" s="7"/>
      <c r="H131" s="7"/>
      <c r="I131" s="7"/>
      <c r="J131" s="8"/>
    </row>
    <row r="132" spans="1:10" ht="19.5" thickBot="1">
      <c r="A132" s="62" t="s">
        <v>73</v>
      </c>
      <c r="B132" s="7"/>
      <c r="C132" s="7"/>
      <c r="D132" s="7"/>
      <c r="E132" s="7"/>
      <c r="F132" s="7"/>
      <c r="G132" s="7"/>
      <c r="H132" s="7"/>
      <c r="I132" s="7"/>
      <c r="J132" s="8"/>
    </row>
    <row r="133" spans="2:10" ht="12.75">
      <c r="B133" s="7"/>
      <c r="C133" s="7"/>
      <c r="D133" s="7"/>
      <c r="E133" s="7"/>
      <c r="F133" s="7"/>
      <c r="G133" s="7"/>
      <c r="H133" s="7"/>
      <c r="I133" s="7"/>
      <c r="J133" s="8"/>
    </row>
    <row r="134" spans="1:10" ht="18">
      <c r="A134" s="48"/>
      <c r="B134" s="7"/>
      <c r="C134" s="7"/>
      <c r="D134" s="7"/>
      <c r="E134" s="7"/>
      <c r="F134" s="7"/>
      <c r="G134" s="7"/>
      <c r="H134" s="7"/>
      <c r="I134" s="7"/>
      <c r="J134" s="8"/>
    </row>
    <row r="135" spans="1:2" ht="18">
      <c r="A135" s="118" t="s">
        <v>81</v>
      </c>
      <c r="B135" s="38"/>
    </row>
    <row r="136" spans="1:10" ht="13.5" thickBot="1">
      <c r="A136" s="8"/>
      <c r="B136" s="8"/>
      <c r="C136" s="41"/>
      <c r="D136" s="35"/>
      <c r="E136" s="7"/>
      <c r="F136" s="7"/>
      <c r="G136" s="7"/>
      <c r="H136" s="7"/>
      <c r="I136" s="7"/>
      <c r="J136" s="7"/>
    </row>
    <row r="137" spans="1:10" ht="13.5" thickBot="1">
      <c r="A137" s="42"/>
      <c r="B137" s="110" t="s">
        <v>40</v>
      </c>
      <c r="C137" s="111" t="s">
        <v>39</v>
      </c>
      <c r="D137" s="112" t="s">
        <v>37</v>
      </c>
      <c r="E137" s="112" t="s">
        <v>98</v>
      </c>
      <c r="F137" s="98"/>
      <c r="G137" s="96"/>
      <c r="H137" s="96"/>
      <c r="I137" s="96"/>
      <c r="J137" s="97"/>
    </row>
    <row r="138" spans="1:10" ht="15.75">
      <c r="A138" s="36" t="s">
        <v>76</v>
      </c>
      <c r="B138" s="107">
        <v>0</v>
      </c>
      <c r="C138" s="108">
        <f aca="true" t="shared" si="5" ref="C138:C145">SUM(B7+0)</f>
        <v>0</v>
      </c>
      <c r="D138" s="109">
        <v>0</v>
      </c>
      <c r="E138" s="9"/>
      <c r="F138" s="7"/>
      <c r="G138" s="7"/>
      <c r="H138" s="7"/>
      <c r="I138" s="7"/>
      <c r="J138" s="10"/>
    </row>
    <row r="139" spans="1:10" ht="15.75">
      <c r="A139" s="36" t="s">
        <v>75</v>
      </c>
      <c r="B139" s="45">
        <v>0</v>
      </c>
      <c r="C139" s="18">
        <f t="shared" si="5"/>
        <v>0</v>
      </c>
      <c r="D139" s="28">
        <v>0</v>
      </c>
      <c r="E139" s="9"/>
      <c r="F139" s="7"/>
      <c r="G139" s="7"/>
      <c r="H139" s="7"/>
      <c r="I139" s="7"/>
      <c r="J139" s="10"/>
    </row>
    <row r="140" spans="1:10" ht="15.75">
      <c r="A140" s="36" t="s">
        <v>77</v>
      </c>
      <c r="B140" s="45">
        <v>0</v>
      </c>
      <c r="C140" s="18">
        <f t="shared" si="5"/>
        <v>0</v>
      </c>
      <c r="D140" s="28">
        <v>0</v>
      </c>
      <c r="E140" s="9"/>
      <c r="F140" s="7"/>
      <c r="G140" s="7"/>
      <c r="H140" s="7"/>
      <c r="I140" s="7"/>
      <c r="J140" s="10"/>
    </row>
    <row r="141" spans="1:10" ht="15.75">
      <c r="A141" s="36" t="s">
        <v>3</v>
      </c>
      <c r="B141" s="45">
        <v>0</v>
      </c>
      <c r="C141" s="18">
        <f t="shared" si="5"/>
        <v>0</v>
      </c>
      <c r="D141" s="28">
        <v>0</v>
      </c>
      <c r="E141" s="9"/>
      <c r="F141" s="7"/>
      <c r="G141" s="7"/>
      <c r="H141" s="7"/>
      <c r="I141" s="7"/>
      <c r="J141" s="10"/>
    </row>
    <row r="142" spans="1:10" ht="15.75">
      <c r="A142" s="36" t="s">
        <v>63</v>
      </c>
      <c r="B142" s="45">
        <v>0</v>
      </c>
      <c r="C142" s="18">
        <f t="shared" si="5"/>
        <v>0</v>
      </c>
      <c r="D142" s="28">
        <v>0</v>
      </c>
      <c r="E142" s="9"/>
      <c r="F142" s="7"/>
      <c r="G142" s="7"/>
      <c r="H142" s="7"/>
      <c r="I142" s="7"/>
      <c r="J142" s="10"/>
    </row>
    <row r="143" spans="1:10" ht="15.75">
      <c r="A143" s="33" t="s">
        <v>70</v>
      </c>
      <c r="B143" s="45">
        <v>0</v>
      </c>
      <c r="C143" s="18">
        <f t="shared" si="5"/>
        <v>0</v>
      </c>
      <c r="D143" s="28">
        <v>0</v>
      </c>
      <c r="E143" s="9"/>
      <c r="F143" s="7"/>
      <c r="G143" s="7"/>
      <c r="H143" s="7"/>
      <c r="I143" s="7"/>
      <c r="J143" s="10"/>
    </row>
    <row r="144" spans="1:10" ht="15.75">
      <c r="A144" s="33" t="s">
        <v>72</v>
      </c>
      <c r="B144" s="45">
        <v>0</v>
      </c>
      <c r="C144" s="18">
        <f t="shared" si="5"/>
        <v>0</v>
      </c>
      <c r="D144" s="28">
        <v>0</v>
      </c>
      <c r="E144" s="9"/>
      <c r="F144" s="7"/>
      <c r="G144" s="7"/>
      <c r="H144" s="7"/>
      <c r="I144" s="7"/>
      <c r="J144" s="10"/>
    </row>
    <row r="145" spans="1:10" ht="16.5" thickBot="1">
      <c r="A145" s="34" t="s">
        <v>71</v>
      </c>
      <c r="B145" s="61">
        <v>0</v>
      </c>
      <c r="C145" s="49">
        <f t="shared" si="5"/>
        <v>0</v>
      </c>
      <c r="D145" s="59">
        <v>0</v>
      </c>
      <c r="E145" s="56"/>
      <c r="F145" s="57"/>
      <c r="G145" s="57"/>
      <c r="H145" s="57"/>
      <c r="I145" s="57"/>
      <c r="J145" s="58"/>
    </row>
    <row r="146" spans="1:10" ht="21" thickBot="1">
      <c r="A146" s="46" t="s">
        <v>74</v>
      </c>
      <c r="B146" s="60">
        <f>SUM(B138:B145)</f>
        <v>0</v>
      </c>
      <c r="C146" s="60">
        <f>SUM(C138:C145)</f>
        <v>0</v>
      </c>
      <c r="D146" s="60">
        <f>SUM(D138:D145)</f>
        <v>0</v>
      </c>
      <c r="E146" s="7"/>
      <c r="F146" s="7"/>
      <c r="G146" s="7"/>
      <c r="H146" s="7"/>
      <c r="I146" s="7"/>
      <c r="J146" s="7"/>
    </row>
    <row r="147" spans="5:10" ht="12.75">
      <c r="E147" s="7"/>
      <c r="F147" s="7"/>
      <c r="G147" s="7"/>
      <c r="H147" s="7"/>
      <c r="I147" s="7"/>
      <c r="J147" s="7"/>
    </row>
    <row r="148" spans="5:10" ht="12.75">
      <c r="E148" s="7"/>
      <c r="F148" s="7"/>
      <c r="G148" s="7"/>
      <c r="H148" s="7"/>
      <c r="I148" s="7"/>
      <c r="J148" s="7"/>
    </row>
    <row r="149" spans="1:10" ht="18">
      <c r="A149" s="118" t="s">
        <v>80</v>
      </c>
      <c r="E149" s="7"/>
      <c r="F149" s="7"/>
      <c r="G149" s="7"/>
      <c r="H149" s="7"/>
      <c r="I149" s="7"/>
      <c r="J149" s="7"/>
    </row>
    <row r="150" spans="5:10" ht="13.5" thickBot="1">
      <c r="E150" s="7"/>
      <c r="F150" s="7"/>
      <c r="G150" s="7"/>
      <c r="H150" s="7"/>
      <c r="I150" s="7"/>
      <c r="J150" s="7"/>
    </row>
    <row r="151" spans="2:10" ht="13.5" thickBot="1">
      <c r="B151" s="110" t="s">
        <v>40</v>
      </c>
      <c r="C151" s="111" t="s">
        <v>39</v>
      </c>
      <c r="D151" s="112" t="s">
        <v>37</v>
      </c>
      <c r="E151" s="95" t="s">
        <v>98</v>
      </c>
      <c r="F151" s="96"/>
      <c r="G151" s="96"/>
      <c r="H151" s="96"/>
      <c r="I151" s="96"/>
      <c r="J151" s="97"/>
    </row>
    <row r="152" spans="1:10" ht="15.75">
      <c r="A152" s="33" t="s">
        <v>61</v>
      </c>
      <c r="B152" s="113">
        <v>0</v>
      </c>
      <c r="C152" s="108">
        <f aca="true" t="shared" si="6" ref="C152:C175">SUM(K19+K47+K76+K104)</f>
        <v>0</v>
      </c>
      <c r="D152" s="109">
        <v>0</v>
      </c>
      <c r="E152" s="9"/>
      <c r="F152" s="7"/>
      <c r="G152" s="7"/>
      <c r="H152" s="7"/>
      <c r="I152" s="7"/>
      <c r="J152" s="10"/>
    </row>
    <row r="153" spans="1:10" ht="15.75">
      <c r="A153" s="33" t="s">
        <v>47</v>
      </c>
      <c r="B153" s="24">
        <v>0</v>
      </c>
      <c r="C153" s="18">
        <f t="shared" si="6"/>
        <v>0</v>
      </c>
      <c r="D153" s="28">
        <v>0</v>
      </c>
      <c r="E153" s="9"/>
      <c r="F153" s="7"/>
      <c r="G153" s="7"/>
      <c r="H153" s="7"/>
      <c r="I153" s="7"/>
      <c r="J153" s="10"/>
    </row>
    <row r="154" spans="1:10" ht="15.75">
      <c r="A154" s="33" t="s">
        <v>0</v>
      </c>
      <c r="B154" s="24">
        <v>0</v>
      </c>
      <c r="C154" s="18">
        <f t="shared" si="6"/>
        <v>0</v>
      </c>
      <c r="D154" s="28">
        <v>0</v>
      </c>
      <c r="E154" s="9"/>
      <c r="F154" s="7"/>
      <c r="G154" s="7"/>
      <c r="H154" s="7"/>
      <c r="I154" s="7"/>
      <c r="J154" s="10"/>
    </row>
    <row r="155" spans="1:10" ht="15.75">
      <c r="A155" s="33" t="s">
        <v>41</v>
      </c>
      <c r="B155" s="24">
        <v>0</v>
      </c>
      <c r="C155" s="18">
        <f t="shared" si="6"/>
        <v>0</v>
      </c>
      <c r="D155" s="28">
        <v>0</v>
      </c>
      <c r="E155" s="9"/>
      <c r="F155" s="7"/>
      <c r="G155" s="7"/>
      <c r="H155" s="7"/>
      <c r="I155" s="7"/>
      <c r="J155" s="10"/>
    </row>
    <row r="156" spans="1:10" ht="15.75">
      <c r="A156" s="33" t="s">
        <v>44</v>
      </c>
      <c r="B156" s="24">
        <v>0</v>
      </c>
      <c r="C156" s="18">
        <f t="shared" si="6"/>
        <v>0</v>
      </c>
      <c r="D156" s="28">
        <v>0</v>
      </c>
      <c r="E156" s="9"/>
      <c r="F156" s="7"/>
      <c r="G156" s="7"/>
      <c r="H156" s="7"/>
      <c r="I156" s="7"/>
      <c r="J156" s="10"/>
    </row>
    <row r="157" spans="1:10" ht="15.75">
      <c r="A157" s="33" t="s">
        <v>1</v>
      </c>
      <c r="B157" s="24">
        <v>0</v>
      </c>
      <c r="C157" s="18">
        <f t="shared" si="6"/>
        <v>0</v>
      </c>
      <c r="D157" s="28">
        <v>0</v>
      </c>
      <c r="E157" s="9"/>
      <c r="F157" s="7"/>
      <c r="G157" s="7"/>
      <c r="H157" s="7"/>
      <c r="I157" s="7"/>
      <c r="J157" s="10"/>
    </row>
    <row r="158" spans="1:10" ht="15.75">
      <c r="A158" s="33" t="s">
        <v>5</v>
      </c>
      <c r="B158" s="24">
        <v>0</v>
      </c>
      <c r="C158" s="18">
        <f t="shared" si="6"/>
        <v>0</v>
      </c>
      <c r="D158" s="28">
        <v>0</v>
      </c>
      <c r="E158" s="9"/>
      <c r="F158" s="7"/>
      <c r="G158" s="7"/>
      <c r="H158" s="7"/>
      <c r="I158" s="7"/>
      <c r="J158" s="10"/>
    </row>
    <row r="159" spans="1:10" ht="15.75">
      <c r="A159" s="33" t="s">
        <v>2</v>
      </c>
      <c r="B159" s="24">
        <v>0</v>
      </c>
      <c r="C159" s="18">
        <f t="shared" si="6"/>
        <v>0</v>
      </c>
      <c r="D159" s="28">
        <v>0</v>
      </c>
      <c r="E159" s="9"/>
      <c r="F159" s="7"/>
      <c r="G159" s="7"/>
      <c r="H159" s="7"/>
      <c r="I159" s="7"/>
      <c r="J159" s="10"/>
    </row>
    <row r="160" spans="1:10" ht="15.75">
      <c r="A160" s="33" t="s">
        <v>48</v>
      </c>
      <c r="B160" s="24">
        <v>0</v>
      </c>
      <c r="C160" s="18">
        <f t="shared" si="6"/>
        <v>0</v>
      </c>
      <c r="D160" s="28">
        <v>0</v>
      </c>
      <c r="E160" s="9"/>
      <c r="F160" s="7"/>
      <c r="G160" s="7"/>
      <c r="H160" s="7"/>
      <c r="I160" s="7"/>
      <c r="J160" s="10"/>
    </row>
    <row r="161" spans="1:10" ht="15.75">
      <c r="A161" s="33" t="s">
        <v>42</v>
      </c>
      <c r="B161" s="24">
        <v>0</v>
      </c>
      <c r="C161" s="18">
        <f t="shared" si="6"/>
        <v>0</v>
      </c>
      <c r="D161" s="28">
        <v>0</v>
      </c>
      <c r="E161" s="9"/>
      <c r="F161" s="7"/>
      <c r="G161" s="7"/>
      <c r="H161" s="7"/>
      <c r="I161" s="7"/>
      <c r="J161" s="10"/>
    </row>
    <row r="162" spans="1:10" ht="15.75">
      <c r="A162" s="33" t="s">
        <v>50</v>
      </c>
      <c r="B162" s="24">
        <v>0</v>
      </c>
      <c r="C162" s="18">
        <f t="shared" si="6"/>
        <v>0</v>
      </c>
      <c r="D162" s="28">
        <v>0</v>
      </c>
      <c r="E162" s="9"/>
      <c r="F162" s="7"/>
      <c r="G162" s="7"/>
      <c r="H162" s="7"/>
      <c r="I162" s="7"/>
      <c r="J162" s="10"/>
    </row>
    <row r="163" spans="1:10" ht="15.75">
      <c r="A163" s="33" t="s">
        <v>59</v>
      </c>
      <c r="B163" s="24">
        <v>0</v>
      </c>
      <c r="C163" s="18">
        <f t="shared" si="6"/>
        <v>0</v>
      </c>
      <c r="D163" s="28">
        <v>0</v>
      </c>
      <c r="E163" s="20"/>
      <c r="F163" s="19"/>
      <c r="G163" s="19"/>
      <c r="H163" s="19"/>
      <c r="I163" s="19"/>
      <c r="J163" s="21"/>
    </row>
    <row r="164" spans="1:10" ht="15.75">
      <c r="A164" s="33" t="s">
        <v>51</v>
      </c>
      <c r="B164" s="24">
        <v>0</v>
      </c>
      <c r="C164" s="18">
        <f t="shared" si="6"/>
        <v>0</v>
      </c>
      <c r="D164" s="28">
        <v>0</v>
      </c>
      <c r="E164" s="14"/>
      <c r="F164" s="15"/>
      <c r="G164" s="15"/>
      <c r="H164" s="15"/>
      <c r="I164" s="15"/>
      <c r="J164" s="22"/>
    </row>
    <row r="165" spans="1:10" ht="15.75">
      <c r="A165" s="33" t="s">
        <v>52</v>
      </c>
      <c r="B165" s="24">
        <v>0</v>
      </c>
      <c r="C165" s="18">
        <f t="shared" si="6"/>
        <v>0</v>
      </c>
      <c r="D165" s="28">
        <v>0</v>
      </c>
      <c r="E165" s="14"/>
      <c r="F165" s="15"/>
      <c r="G165" s="15"/>
      <c r="H165" s="15"/>
      <c r="I165" s="15"/>
      <c r="J165" s="22"/>
    </row>
    <row r="166" spans="1:10" ht="15.75">
      <c r="A166" s="33" t="s">
        <v>43</v>
      </c>
      <c r="B166" s="24">
        <v>0</v>
      </c>
      <c r="C166" s="18">
        <f t="shared" si="6"/>
        <v>0</v>
      </c>
      <c r="D166" s="28">
        <v>0</v>
      </c>
      <c r="E166" s="14"/>
      <c r="F166" s="15"/>
      <c r="G166" s="15"/>
      <c r="H166" s="15"/>
      <c r="I166" s="15"/>
      <c r="J166" s="22"/>
    </row>
    <row r="167" spans="1:10" ht="15.75">
      <c r="A167" s="33" t="s">
        <v>4</v>
      </c>
      <c r="B167" s="25">
        <v>0</v>
      </c>
      <c r="C167" s="18">
        <f t="shared" si="6"/>
        <v>0</v>
      </c>
      <c r="D167" s="27">
        <v>0</v>
      </c>
      <c r="E167" s="14"/>
      <c r="F167" s="15"/>
      <c r="G167" s="15"/>
      <c r="H167" s="15"/>
      <c r="I167" s="15"/>
      <c r="J167" s="22"/>
    </row>
    <row r="168" spans="1:10" ht="15.75">
      <c r="A168" s="33" t="s">
        <v>45</v>
      </c>
      <c r="B168" s="26">
        <v>0</v>
      </c>
      <c r="C168" s="18">
        <f t="shared" si="6"/>
        <v>0</v>
      </c>
      <c r="D168" s="29">
        <v>0</v>
      </c>
      <c r="E168" s="14"/>
      <c r="F168" s="15"/>
      <c r="G168" s="15"/>
      <c r="H168" s="15"/>
      <c r="I168" s="15"/>
      <c r="J168" s="22"/>
    </row>
    <row r="169" spans="1:10" ht="15.75">
      <c r="A169" s="33" t="s">
        <v>53</v>
      </c>
      <c r="B169" s="25">
        <v>0</v>
      </c>
      <c r="C169" s="18">
        <f t="shared" si="6"/>
        <v>0</v>
      </c>
      <c r="D169" s="27">
        <v>0</v>
      </c>
      <c r="E169" s="14"/>
      <c r="F169" s="15"/>
      <c r="G169" s="15"/>
      <c r="H169" s="15"/>
      <c r="I169" s="15"/>
      <c r="J169" s="22"/>
    </row>
    <row r="170" spans="1:10" ht="15.75">
      <c r="A170" s="33" t="s">
        <v>46</v>
      </c>
      <c r="B170" s="25">
        <v>0</v>
      </c>
      <c r="C170" s="18">
        <f t="shared" si="6"/>
        <v>0</v>
      </c>
      <c r="D170" s="27">
        <v>0</v>
      </c>
      <c r="E170" s="14"/>
      <c r="F170" s="15"/>
      <c r="G170" s="15"/>
      <c r="H170" s="15"/>
      <c r="I170" s="15"/>
      <c r="J170" s="22"/>
    </row>
    <row r="171" spans="1:10" ht="15.75">
      <c r="A171" s="33" t="s">
        <v>54</v>
      </c>
      <c r="B171" s="25">
        <v>0</v>
      </c>
      <c r="C171" s="18">
        <f t="shared" si="6"/>
        <v>0</v>
      </c>
      <c r="D171" s="27">
        <v>0</v>
      </c>
      <c r="E171" s="14"/>
      <c r="F171" s="15"/>
      <c r="G171" s="15"/>
      <c r="H171" s="15"/>
      <c r="I171" s="15"/>
      <c r="J171" s="22"/>
    </row>
    <row r="172" spans="1:10" ht="15.75">
      <c r="A172" s="33" t="s">
        <v>55</v>
      </c>
      <c r="B172" s="25">
        <v>0</v>
      </c>
      <c r="C172" s="18">
        <f t="shared" si="6"/>
        <v>0</v>
      </c>
      <c r="D172" s="27">
        <v>0</v>
      </c>
      <c r="E172" s="14"/>
      <c r="F172" s="15"/>
      <c r="G172" s="15"/>
      <c r="H172" s="15"/>
      <c r="I172" s="15"/>
      <c r="J172" s="22"/>
    </row>
    <row r="173" spans="1:10" ht="15.75">
      <c r="A173" s="33" t="s">
        <v>56</v>
      </c>
      <c r="B173" s="25">
        <v>0</v>
      </c>
      <c r="C173" s="18">
        <f t="shared" si="6"/>
        <v>0</v>
      </c>
      <c r="D173" s="27">
        <v>0</v>
      </c>
      <c r="E173" s="14"/>
      <c r="F173" s="15"/>
      <c r="G173" s="15"/>
      <c r="H173" s="15"/>
      <c r="I173" s="15"/>
      <c r="J173" s="22"/>
    </row>
    <row r="174" spans="1:10" ht="15.75">
      <c r="A174" s="33" t="s">
        <v>57</v>
      </c>
      <c r="B174" s="25">
        <v>0</v>
      </c>
      <c r="C174" s="18">
        <f t="shared" si="6"/>
        <v>0</v>
      </c>
      <c r="D174" s="27">
        <v>0</v>
      </c>
      <c r="E174" s="14"/>
      <c r="F174" s="15"/>
      <c r="G174" s="15"/>
      <c r="H174" s="15"/>
      <c r="I174" s="15"/>
      <c r="J174" s="22"/>
    </row>
    <row r="175" spans="1:10" ht="16.5" thickBot="1">
      <c r="A175" s="34" t="s">
        <v>58</v>
      </c>
      <c r="B175" s="26">
        <v>0</v>
      </c>
      <c r="C175" s="49">
        <f t="shared" si="6"/>
        <v>0</v>
      </c>
      <c r="D175" s="29">
        <v>0</v>
      </c>
      <c r="E175" s="16"/>
      <c r="F175" s="17"/>
      <c r="G175" s="17"/>
      <c r="H175" s="17"/>
      <c r="I175" s="17"/>
      <c r="J175" s="23"/>
    </row>
    <row r="176" spans="1:4" ht="20.25">
      <c r="A176" s="50" t="s">
        <v>78</v>
      </c>
      <c r="B176" s="47">
        <f>SUM(B152:B175)</f>
        <v>0</v>
      </c>
      <c r="C176" s="47">
        <f>SUM(C152:C175)</f>
        <v>0</v>
      </c>
      <c r="D176" s="47">
        <f>SUM(D152:D175)</f>
        <v>0</v>
      </c>
    </row>
    <row r="177" spans="1:4" ht="12.75">
      <c r="A177" s="52"/>
      <c r="B177" s="53"/>
      <c r="C177" s="54"/>
      <c r="D177" s="55"/>
    </row>
    <row r="178" spans="1:4" ht="18">
      <c r="A178" s="48"/>
      <c r="B178" s="53"/>
      <c r="C178" s="54"/>
      <c r="D178" s="48"/>
    </row>
    <row r="180" ht="20.25">
      <c r="A180" s="51" t="s">
        <v>90</v>
      </c>
    </row>
    <row r="181" ht="13.5" thickBot="1"/>
    <row r="182" spans="1:7" ht="21" thickBot="1">
      <c r="A182" s="87" t="s">
        <v>91</v>
      </c>
      <c r="B182" s="69"/>
      <c r="C182" s="69"/>
      <c r="D182" s="70"/>
      <c r="E182" s="52"/>
      <c r="F182" s="52"/>
      <c r="G182" s="52"/>
    </row>
    <row r="183" ht="12.75">
      <c r="A183" s="31" t="s">
        <v>85</v>
      </c>
    </row>
    <row r="184" spans="2:9" ht="13.5" thickBot="1">
      <c r="B184" s="43" t="s">
        <v>40</v>
      </c>
      <c r="C184" s="44" t="s">
        <v>39</v>
      </c>
      <c r="D184" s="94" t="s">
        <v>37</v>
      </c>
      <c r="E184" s="92"/>
      <c r="F184" s="93"/>
      <c r="G184" s="93"/>
      <c r="H184" s="93"/>
      <c r="I184" s="93"/>
    </row>
    <row r="185" spans="1:10" ht="18">
      <c r="A185" s="71" t="s">
        <v>38</v>
      </c>
      <c r="B185" s="72">
        <f>SUM(B140:B176)</f>
        <v>0</v>
      </c>
      <c r="C185" s="73">
        <f>SUM(C146+C176)</f>
        <v>0</v>
      </c>
      <c r="D185" s="99">
        <f>SUM(D140:D176)</f>
        <v>0</v>
      </c>
      <c r="E185" s="102"/>
      <c r="F185" s="74"/>
      <c r="G185" s="74"/>
      <c r="H185" s="74"/>
      <c r="I185" s="74"/>
      <c r="J185" s="75"/>
    </row>
    <row r="186" spans="1:10" ht="18">
      <c r="A186" s="76" t="s">
        <v>79</v>
      </c>
      <c r="B186" s="77">
        <f>SUM(B141+B177)</f>
        <v>0</v>
      </c>
      <c r="C186" s="119">
        <v>0</v>
      </c>
      <c r="D186" s="100">
        <f>SUM(D141+D177)</f>
        <v>0</v>
      </c>
      <c r="E186" s="103"/>
      <c r="F186" s="78"/>
      <c r="G186" s="78"/>
      <c r="H186" s="78"/>
      <c r="I186" s="78"/>
      <c r="J186" s="79"/>
    </row>
    <row r="187" spans="1:10" ht="18.75" thickBot="1">
      <c r="A187" s="80" t="s">
        <v>62</v>
      </c>
      <c r="B187" s="81">
        <f>SUM(B186-B185)</f>
        <v>0</v>
      </c>
      <c r="C187" s="82">
        <f>SUM(C186-C185)</f>
        <v>0</v>
      </c>
      <c r="D187" s="101">
        <f>SUM(D186-D185)</f>
        <v>0</v>
      </c>
      <c r="E187" s="104"/>
      <c r="F187" s="83"/>
      <c r="G187" s="83"/>
      <c r="H187" s="83"/>
      <c r="I187" s="83"/>
      <c r="J187" s="84"/>
    </row>
    <row r="189" ht="13.5" thickBot="1"/>
    <row r="190" spans="1:8" ht="21" thickBot="1">
      <c r="A190" s="87" t="s">
        <v>86</v>
      </c>
      <c r="B190" s="69"/>
      <c r="C190" s="69"/>
      <c r="D190" s="69"/>
      <c r="E190" s="69"/>
      <c r="F190" s="69"/>
      <c r="G190" s="70"/>
      <c r="H190" s="70"/>
    </row>
    <row r="191" spans="1:11" ht="12.75">
      <c r="A191" s="90" t="s">
        <v>95</v>
      </c>
      <c r="B191" s="90"/>
      <c r="C191" s="90"/>
      <c r="D191" s="90"/>
      <c r="E191" s="90"/>
      <c r="F191" s="90"/>
      <c r="G191" s="91"/>
      <c r="H191" s="91"/>
      <c r="I191" s="91"/>
      <c r="J191" s="91"/>
      <c r="K191" s="91"/>
    </row>
    <row r="192" ht="13.5" thickBot="1"/>
    <row r="193" spans="1:7" ht="21" thickBot="1">
      <c r="A193" s="87" t="s">
        <v>92</v>
      </c>
      <c r="B193" s="69"/>
      <c r="C193" s="69"/>
      <c r="D193" s="69"/>
      <c r="E193" s="69"/>
      <c r="F193" s="69"/>
      <c r="G193" s="70"/>
    </row>
    <row r="194" spans="1:11" ht="12.75">
      <c r="A194" s="90" t="s">
        <v>93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1:11" ht="12.75">
      <c r="A195" s="90" t="s">
        <v>97</v>
      </c>
      <c r="B195" s="90"/>
      <c r="C195" s="90"/>
      <c r="D195" s="90"/>
      <c r="E195" s="90"/>
      <c r="F195" s="115"/>
      <c r="G195" s="117"/>
      <c r="H195" s="117"/>
      <c r="I195" s="117"/>
      <c r="J195" s="117"/>
      <c r="K195" s="91"/>
    </row>
    <row r="196" spans="1:11" ht="12.75">
      <c r="A196" s="90" t="s">
        <v>94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1"/>
    </row>
    <row r="197" spans="1:10" ht="12.75">
      <c r="A197" s="114" t="s">
        <v>96</v>
      </c>
      <c r="B197" s="116"/>
      <c r="C197" s="116"/>
      <c r="D197" s="116"/>
      <c r="E197" s="116"/>
      <c r="F197" s="116"/>
      <c r="G197" s="116"/>
      <c r="H197" s="116"/>
      <c r="I197" s="116"/>
      <c r="J197" s="116"/>
    </row>
  </sheetData>
  <printOptions horizontalCentered="1" verticalCentered="1"/>
  <pageMargins left="0" right="0" top="0" bottom="0" header="0.5" footer="0"/>
  <pageSetup horizontalDpi="300" verticalDpi="300" orientation="landscape" r:id="rId1"/>
  <rowBreaks count="7" manualBreakCount="7">
    <brk id="14" max="9" man="1"/>
    <brk id="43" max="9" man="1"/>
    <brk id="71" max="9" man="1"/>
    <brk id="100" max="9" man="1"/>
    <brk id="128" max="9" man="1"/>
    <brk id="147" max="9" man="1"/>
    <brk id="1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:C3"/>
  <sheetViews>
    <sheetView workbookViewId="0" topLeftCell="A1">
      <selection activeCell="A1" sqref="A1:B13"/>
    </sheetView>
  </sheetViews>
  <sheetFormatPr defaultColWidth="9.140625" defaultRowHeight="12.75"/>
  <cols>
    <col min="1" max="1" width="39.28125" style="0" customWidth="1"/>
    <col min="2" max="2" width="20.7109375" style="0" customWidth="1"/>
  </cols>
  <sheetData>
    <row r="3" ht="12.75">
      <c r="C3" s="3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rkelley@prestonwood.org</dc:creator>
  <cp:keywords/>
  <dc:description/>
  <cp:lastModifiedBy>rkelley@prestonwood.org</cp:lastModifiedBy>
  <cp:lastPrinted>2012-03-08T17:03:42Z</cp:lastPrinted>
  <dcterms:created xsi:type="dcterms:W3CDTF">2005-12-12T16:48:32Z</dcterms:created>
  <dcterms:modified xsi:type="dcterms:W3CDTF">2012-03-08T17:04:55Z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