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PDS Application supporting Docs\"/>
    </mc:Choice>
  </mc:AlternateContent>
  <xr:revisionPtr revIDLastSave="0" documentId="13_ncr:1_{A7CED4A7-4202-4DAB-A642-5254F10A441A}" xr6:coauthVersionLast="41" xr6:coauthVersionMax="41" xr10:uidLastSave="{00000000-0000-0000-0000-000000000000}"/>
  <bookViews>
    <workbookView xWindow="-120" yWindow="-120" windowWidth="29040" windowHeight="15840" xr2:uid="{1A58186F-F1F4-429A-AFED-E8C064A86234}"/>
  </bookViews>
  <sheets>
    <sheet name="First Project - Mandatory" sheetId="2" r:id="rId1"/>
    <sheet name="Second Project - Optional" sheetId="3" r:id="rId2"/>
    <sheet name="Third Project - Optional" sheetId="4" r:id="rId3"/>
    <sheet name="Budget Summary" sheetId="1" r:id="rId4"/>
    <sheet name="Lookup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  <c r="D7" i="1"/>
  <c r="D8" i="1"/>
  <c r="D9" i="1"/>
  <c r="D10" i="1"/>
  <c r="D11" i="1"/>
  <c r="D12" i="1"/>
  <c r="D13" i="1"/>
  <c r="D14" i="1"/>
  <c r="E7" i="1"/>
  <c r="C7" i="1"/>
  <c r="C8" i="1"/>
  <c r="C9" i="1"/>
  <c r="C10" i="1"/>
  <c r="C11" i="1"/>
  <c r="C12" i="1"/>
  <c r="C13" i="1"/>
  <c r="C14" i="1"/>
  <c r="B7" i="1"/>
  <c r="B8" i="1"/>
  <c r="B9" i="1"/>
  <c r="B10" i="1"/>
  <c r="B11" i="1"/>
  <c r="B12" i="1"/>
  <c r="B13" i="1"/>
  <c r="B14" i="1"/>
  <c r="D39" i="2"/>
  <c r="D39" i="3"/>
  <c r="D39" i="4"/>
  <c r="E8" i="1"/>
  <c r="E9" i="1"/>
  <c r="E10" i="1"/>
  <c r="E11" i="1"/>
  <c r="E12" i="1"/>
  <c r="E13" i="1"/>
  <c r="E14" i="1"/>
  <c r="B4" i="1"/>
  <c r="B4" i="3"/>
  <c r="B4" i="4"/>
  <c r="E15" i="1" l="1"/>
</calcChain>
</file>

<file path=xl/sharedStrings.xml><?xml version="1.0" encoding="utf-8"?>
<sst xmlns="http://schemas.openxmlformats.org/spreadsheetml/2006/main" count="110" uniqueCount="75">
  <si>
    <t>$ excluding GST</t>
  </si>
  <si>
    <t>MPDS Application 2020 - Budget template</t>
  </si>
  <si>
    <t>First capacity project (Mandatory)</t>
  </si>
  <si>
    <t>Name of resource or activity</t>
  </si>
  <si>
    <t>What MPCAT capacity area is it related to?</t>
  </si>
  <si>
    <t>What MPCAT capacity element is it related to?</t>
  </si>
  <si>
    <t>MPCAT Areas</t>
  </si>
  <si>
    <t>MPCAT Elements</t>
  </si>
  <si>
    <r>
      <t>1. Māori specific capacity indicators</t>
    </r>
    <r>
      <rPr>
        <sz val="10"/>
        <color rgb="FF444444"/>
        <rFont val="Arial"/>
        <family val="2"/>
      </rPr>
      <t> </t>
    </r>
  </si>
  <si>
    <t>2. Mission, strategy and planning </t>
  </si>
  <si>
    <t>3. Service design and evaluation </t>
  </si>
  <si>
    <t>4. Human resources </t>
  </si>
  <si>
    <t>5. Information technology </t>
  </si>
  <si>
    <t>6. Financial management </t>
  </si>
  <si>
    <t>7. Governance and leadership </t>
  </si>
  <si>
    <t>8. Communications and external relations </t>
  </si>
  <si>
    <r>
      <t>1.1 Māori organisational values and philosophy</t>
    </r>
    <r>
      <rPr>
        <sz val="10"/>
        <color rgb="FF444444"/>
        <rFont val="Arial"/>
        <family val="2"/>
      </rPr>
      <t> </t>
    </r>
  </si>
  <si>
    <t>1.2 Māori community </t>
  </si>
  <si>
    <t>1.3 Māori health workforce </t>
  </si>
  <si>
    <t>2.1 Mission </t>
  </si>
  <si>
    <t>2.2 Overall strategy </t>
  </si>
  <si>
    <t>2.3 Planning systems </t>
  </si>
  <si>
    <t>2.4 Goals / performance targets </t>
  </si>
  <si>
    <t>2.5 Use and development of organisational processes </t>
  </si>
  <si>
    <t>2.6 Decision making framework </t>
  </si>
  <si>
    <t>2.7 Monitoring of landscape </t>
  </si>
  <si>
    <t>2.8 Knowledge management </t>
  </si>
  <si>
    <t>3.1 Performance measurement </t>
  </si>
  <si>
    <t>3.2 Performance analysis and service adjustments </t>
  </si>
  <si>
    <t>3.3 Service relevance and integration </t>
  </si>
  <si>
    <t>3.4 Service growth and replication </t>
  </si>
  <si>
    <t>3.5 New service planning and development </t>
  </si>
  <si>
    <t>4.1 Recruitment, development and retention of general staff </t>
  </si>
  <si>
    <t>4.2 Performance as shared value </t>
  </si>
  <si>
    <t>4.3 Individual job design </t>
  </si>
  <si>
    <t>4.4 Staffing levels </t>
  </si>
  <si>
    <t>4.5 Staff </t>
  </si>
  <si>
    <t>5.1 Communications technology </t>
  </si>
  <si>
    <t>5.2 Information technology </t>
  </si>
  <si>
    <t>5.3 Databases and management reporting systems </t>
  </si>
  <si>
    <t>6.1 Financial position </t>
  </si>
  <si>
    <t>6.2 Accounting system and procedures </t>
  </si>
  <si>
    <t>6.3 Financial planning and analysis </t>
  </si>
  <si>
    <t>6.4 Internal controls </t>
  </si>
  <si>
    <t>7.1 Core financial and legal responsibilities of the governance body</t>
  </si>
  <si>
    <t>7.2 Governance body strategic direction </t>
  </si>
  <si>
    <t>7.3 Governance body composition and commitment </t>
  </si>
  <si>
    <t>7.4 Governance body development and self-evaluation </t>
  </si>
  <si>
    <t>7.5 Governance body infrastructure </t>
  </si>
  <si>
    <t>8.1 Communications and outreach effectiveness </t>
  </si>
  <si>
    <t>8.2 Communications strategy </t>
  </si>
  <si>
    <t>8.3 Public relations and promotional </t>
  </si>
  <si>
    <t>8.4 Presence and involvement in local community </t>
  </si>
  <si>
    <t>8.5 Māori networks and relations </t>
  </si>
  <si>
    <t>8.6 DHB relationship </t>
  </si>
  <si>
    <t>8.7 Influence on policy making </t>
  </si>
  <si>
    <t>Please choose from the list</t>
  </si>
  <si>
    <t>Please enter the amount</t>
  </si>
  <si>
    <t>Total</t>
  </si>
  <si>
    <t>Enter the name of the resource or activity, for example: "Contractor for all staff training in new delivery model"</t>
  </si>
  <si>
    <t>Second capacity project (Optional)</t>
  </si>
  <si>
    <t>Third capacity project (Optional)</t>
  </si>
  <si>
    <t>Please enter the project name:</t>
  </si>
  <si>
    <t>MPDS Application 2020 - Budget summary</t>
  </si>
  <si>
    <t>This table will auto update based on the information you have provided in the project tabs</t>
  </si>
  <si>
    <t>Please enter you organisation's name:</t>
  </si>
  <si>
    <t>[Enter organisation's name here]</t>
  </si>
  <si>
    <t>Name of organisation</t>
  </si>
  <si>
    <t>MPCAT Capacity Area</t>
  </si>
  <si>
    <t>Total Budget All Projects</t>
  </si>
  <si>
    <r>
      <t>1. Māori specific capacity indicators</t>
    </r>
    <r>
      <rPr>
        <sz val="12"/>
        <color rgb="FF444444"/>
        <rFont val="Segoe UI"/>
        <family val="2"/>
      </rPr>
      <t> </t>
    </r>
  </si>
  <si>
    <t>Capacity Project 1</t>
  </si>
  <si>
    <t>Capacity Project 2</t>
  </si>
  <si>
    <t>Capacity Project 3</t>
  </si>
  <si>
    <t>[Enter the project name (as called in the application earlier)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</si>
</sst>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8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theme="0"/>
      <name val="Segoe UI"/>
      <family val="2"/>
    </font>
    <font>
      <sz val="10"/>
      <color rgb="FF444444"/>
      <name val="Arial"/>
      <family val="2"/>
    </font>
    <font>
      <sz val="9"/>
      <color theme="1"/>
      <name val="Segoe UI"/>
      <family val="2"/>
    </font>
    <font>
      <sz val="12"/>
      <color rgb="FF44444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0" fontId="1" fillId="0" borderId="0" xfId="0" applyFont="1"/>
    <xf numFmtId="0" fontId="6" fillId="0" borderId="0" xfId="0" applyFont="1"/>
    <xf numFmtId="0" fontId="8" fillId="3" borderId="1" xfId="0" applyFont="1" applyFill="1" applyBorder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border outline="0">
        <bottom style="medium">
          <color rgb="FFA6A6A6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border outline="0">
        <bottom style="medium">
          <color rgb="FFA6A6A6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border outline="0">
        <bottom style="medium">
          <color rgb="FFA6A6A6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72A665-1E48-4796-A8C3-4E35568EFBDE}" name="Project1Budget" displayName="Project1Budget" ref="A8:D39" totalsRowCount="1" headerRowDxfId="48" dataDxfId="47" totalsRowDxfId="45" tableBorderDxfId="46">
  <autoFilter ref="A8:D38" xr:uid="{7663E3E6-9D1A-4B0B-8793-D9899DA6234F}"/>
  <tableColumns count="4">
    <tableColumn id="1" xr3:uid="{C73BD983-2E78-402B-B41B-CD1F4CD4C1CD}" name="Name of resource or activity" totalsRowLabel="Total" dataDxfId="44" totalsRowDxfId="43"/>
    <tableColumn id="2" xr3:uid="{EBB1AB55-EA7B-430E-942F-805E25D5810C}" name="What MPCAT capacity area is it related to?" dataDxfId="42" totalsRowDxfId="41"/>
    <tableColumn id="3" xr3:uid="{CB9FB945-FD9B-4127-8F8D-AF0E1274B32B}" name="What MPCAT capacity element is it related to?" dataDxfId="40" totalsRowDxfId="39"/>
    <tableColumn id="4" xr3:uid="{6634865A-21C5-4919-B5A8-48A896C92330}" name="$ excluding GST" totalsRowFunction="sum" dataDxfId="38" totalsRowDxfId="3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A9DBDD-7358-49ED-BC88-EE9E54245A64}" name="Project2Budget" displayName="Project2Budget" ref="A8:D39" totalsRowCount="1" headerRowDxfId="36" dataDxfId="35" totalsRowDxfId="33" tableBorderDxfId="34">
  <autoFilter ref="A8:D38" xr:uid="{CD04BC7E-BDED-4566-9EBA-11C223746424}"/>
  <tableColumns count="4">
    <tableColumn id="1" xr3:uid="{3C880875-775B-4DAF-899E-9577AAFEE843}" name="Name of resource or activity" totalsRowLabel="Total" dataDxfId="32" totalsRowDxfId="31"/>
    <tableColumn id="2" xr3:uid="{546DEE4A-E78C-4E41-B6A3-A4F0E5036B10}" name="What MPCAT capacity area is it related to?" dataDxfId="30" totalsRowDxfId="29"/>
    <tableColumn id="3" xr3:uid="{44723E36-6022-47ED-9E12-BC1B1407B067}" name="What MPCAT capacity element is it related to?" dataDxfId="28" totalsRowDxfId="27"/>
    <tableColumn id="4" xr3:uid="{6035E61D-24D1-46FC-93BD-719BC073CC3C}" name="$ excluding GST" totalsRowFunction="sum" dataDxfId="26" totalsRowDxfId="2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C521A5-8773-49D1-B74A-0F8A48D704AC}" name="Project3Budget" displayName="Project3Budget" ref="A8:D39" totalsRowCount="1" headerRowDxfId="24" dataDxfId="23" totalsRowDxfId="21" tableBorderDxfId="22">
  <autoFilter ref="A8:D38" xr:uid="{2FB7F7CB-B50F-4752-B083-CC308587738C}"/>
  <tableColumns count="4">
    <tableColumn id="1" xr3:uid="{0C721BFF-C914-433C-8CD3-6E1179B98082}" name="Name of resource or activity" totalsRowLabel="Total" dataDxfId="20" totalsRowDxfId="19"/>
    <tableColumn id="2" xr3:uid="{3B724F6B-59C0-4FFA-B9C0-EFC4541A751E}" name="What MPCAT capacity area is it related to?" dataDxfId="18" totalsRowDxfId="17"/>
    <tableColumn id="3" xr3:uid="{5774BB96-4FCB-429C-B8B1-FB1283A4A0CE}" name="What MPCAT capacity element is it related to?" dataDxfId="16" totalsRowDxfId="15"/>
    <tableColumn id="4" xr3:uid="{F128F4D3-0FCB-4B80-BFF0-32E91FA02DB7}" name="$ excluding GST" totalsRowFunction="sum" dataDxfId="14" totalsRowDxfId="13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9449E2-F479-4958-90C5-0DD818914C3B}" name="Table4" displayName="Table4" ref="A6:E15" totalsRowCount="1" headerRowDxfId="12" dataDxfId="11" totalsRowDxfId="10">
  <autoFilter ref="A6:E14" xr:uid="{27ED598D-8E8B-465E-A1CD-FF811EE831AE}"/>
  <tableColumns count="5">
    <tableColumn id="1" xr3:uid="{0FAF7BEF-0393-4FCB-9022-3EA2AE0F88AE}" name="MPCAT Capacity Area" totalsRowLabel="Total" dataDxfId="9" totalsRowDxfId="8"/>
    <tableColumn id="6" xr3:uid="{E11E7F7D-9E29-45EE-82E3-DAC5BBA375A0}" name="Capacity Project 1" totalsRowFunction="sum" dataDxfId="7" totalsRowDxfId="6">
      <calculatedColumnFormula>SUMIF(Project1Budget[What MPCAT capacity area is it related to?],Table4[[#This Row],[MPCAT Capacity Area]],Project1Budget[$ excluding GST])</calculatedColumnFormula>
    </tableColumn>
    <tableColumn id="5" xr3:uid="{9FBEC96F-6167-4F92-BDF0-79AA47FE70B4}" name="Capacity Project 2" totalsRowFunction="sum" dataDxfId="5" totalsRowDxfId="4">
      <calculatedColumnFormula>SUMIF(Project2Budget[What MPCAT capacity area is it related to?],Table4[[#This Row],[MPCAT Capacity Area]],Project2Budget[$ excluding GST])</calculatedColumnFormula>
    </tableColumn>
    <tableColumn id="4" xr3:uid="{F79E994F-C933-4C78-A7CA-7CF2EE094FAD}" name="Capacity Project 3" totalsRowFunction="sum" dataDxfId="3" totalsRowDxfId="2">
      <calculatedColumnFormula>SUMIF(Project3Budget[What MPCAT capacity area is it related to?],Table4[[#This Row],[MPCAT Capacity Area]],Project3Budget[$ excluding GST])</calculatedColumnFormula>
    </tableColumn>
    <tableColumn id="2" xr3:uid="{7764EBD7-8E35-470D-A583-A320A7D14938}" name="Total Budget All Projects" totalsRowFunction="custom" dataDxfId="1" totalsRowDxfId="0">
      <calculatedColumnFormula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calculatedColumnFormula>
      <totalsRowFormula>Project1Budget[[#Totals],[$ excluding GST]]+Project2Budget[[#Totals],[$ excluding GST]]+Project3Budget[[#Totals],[$ excluding GST]]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1685-3B0F-4C27-BDF7-96F1C4233EB4}">
  <dimension ref="A1:G39"/>
  <sheetViews>
    <sheetView tabSelected="1" workbookViewId="0">
      <pane ySplit="8" topLeftCell="A9" activePane="bottomLeft" state="frozen"/>
      <selection pane="bottomLeft" activeCell="E5" sqref="E5"/>
    </sheetView>
  </sheetViews>
  <sheetFormatPr defaultRowHeight="16.5" x14ac:dyDescent="0.3"/>
  <cols>
    <col min="1" max="1" width="69.7109375" style="1" customWidth="1"/>
    <col min="2" max="3" width="30.28515625" style="1" customWidth="1"/>
    <col min="4" max="4" width="23.85546875" style="1" customWidth="1"/>
    <col min="5" max="16384" width="9.140625" style="1"/>
  </cols>
  <sheetData>
    <row r="1" spans="1:7" ht="26.25" x14ac:dyDescent="0.45">
      <c r="A1" s="22" t="s">
        <v>1</v>
      </c>
      <c r="B1" s="22"/>
      <c r="C1" s="22"/>
      <c r="D1" s="22"/>
      <c r="E1" s="22"/>
      <c r="F1" s="22"/>
      <c r="G1" s="22"/>
    </row>
    <row r="2" spans="1:7" ht="26.25" x14ac:dyDescent="0.45">
      <c r="A2" s="22" t="s">
        <v>2</v>
      </c>
      <c r="B2" s="22"/>
      <c r="C2" s="22"/>
      <c r="D2" s="22"/>
      <c r="E2" s="6"/>
      <c r="F2" s="6"/>
      <c r="G2" s="6"/>
    </row>
    <row r="3" spans="1:7" ht="17.45" customHeight="1" x14ac:dyDescent="0.3"/>
    <row r="4" spans="1:7" ht="17.25" x14ac:dyDescent="0.3">
      <c r="A4" s="2" t="s">
        <v>65</v>
      </c>
      <c r="B4" s="23" t="s">
        <v>66</v>
      </c>
      <c r="C4" s="24"/>
      <c r="D4" s="24"/>
    </row>
    <row r="5" spans="1:7" ht="17.25" x14ac:dyDescent="0.3">
      <c r="A5" s="2" t="s">
        <v>62</v>
      </c>
      <c r="B5" s="25" t="s">
        <v>74</v>
      </c>
      <c r="C5" s="26"/>
      <c r="D5" s="27"/>
    </row>
    <row r="6" spans="1:7" ht="17.25" x14ac:dyDescent="0.3">
      <c r="A6" s="21"/>
      <c r="B6" s="21"/>
      <c r="C6" s="21"/>
      <c r="D6" s="21"/>
    </row>
    <row r="7" spans="1:7" ht="31.5" customHeight="1" x14ac:dyDescent="0.3">
      <c r="A7" s="7" t="s">
        <v>59</v>
      </c>
      <c r="B7" s="5" t="s">
        <v>56</v>
      </c>
      <c r="C7" s="5" t="s">
        <v>56</v>
      </c>
      <c r="D7" s="5" t="s">
        <v>57</v>
      </c>
    </row>
    <row r="8" spans="1:7" ht="51.75" x14ac:dyDescent="0.3">
      <c r="A8" s="3" t="s">
        <v>3</v>
      </c>
      <c r="B8" s="4" t="s">
        <v>4</v>
      </c>
      <c r="C8" s="4" t="s">
        <v>5</v>
      </c>
      <c r="D8" s="4" t="s">
        <v>0</v>
      </c>
    </row>
    <row r="9" spans="1:7" s="17" customFormat="1" ht="14.25" x14ac:dyDescent="0.25">
      <c r="A9" s="14"/>
      <c r="B9" s="15"/>
      <c r="C9" s="15"/>
      <c r="D9" s="16"/>
    </row>
    <row r="10" spans="1:7" s="17" customFormat="1" ht="14.25" x14ac:dyDescent="0.25">
      <c r="A10" s="14"/>
      <c r="B10" s="15"/>
      <c r="C10" s="15"/>
      <c r="D10" s="16"/>
    </row>
    <row r="11" spans="1:7" s="17" customFormat="1" ht="14.25" x14ac:dyDescent="0.25">
      <c r="A11" s="14"/>
      <c r="B11" s="15"/>
      <c r="C11" s="15"/>
      <c r="D11" s="16"/>
    </row>
    <row r="12" spans="1:7" s="17" customFormat="1" ht="14.25" x14ac:dyDescent="0.25">
      <c r="A12" s="8"/>
      <c r="B12" s="9"/>
      <c r="C12" s="9"/>
      <c r="D12" s="10"/>
    </row>
    <row r="13" spans="1:7" s="17" customFormat="1" ht="14.25" x14ac:dyDescent="0.25">
      <c r="A13" s="8"/>
      <c r="B13" s="9"/>
      <c r="C13" s="9"/>
      <c r="D13" s="10"/>
    </row>
    <row r="14" spans="1:7" s="17" customFormat="1" ht="14.25" x14ac:dyDescent="0.25">
      <c r="A14" s="8"/>
      <c r="B14" s="9"/>
      <c r="C14" s="9"/>
      <c r="D14" s="10"/>
    </row>
    <row r="15" spans="1:7" s="17" customFormat="1" ht="14.25" x14ac:dyDescent="0.25">
      <c r="A15" s="8"/>
      <c r="B15" s="9"/>
      <c r="C15" s="9"/>
      <c r="D15" s="10"/>
    </row>
    <row r="16" spans="1:7" s="17" customFormat="1" ht="14.25" x14ac:dyDescent="0.25">
      <c r="A16" s="8"/>
      <c r="B16" s="9"/>
      <c r="C16" s="9"/>
      <c r="D16" s="10"/>
    </row>
    <row r="17" spans="1:4" s="17" customFormat="1" ht="14.25" x14ac:dyDescent="0.25">
      <c r="A17" s="8"/>
      <c r="B17" s="9"/>
      <c r="C17" s="9"/>
      <c r="D17" s="10"/>
    </row>
    <row r="18" spans="1:4" s="17" customFormat="1" ht="14.25" x14ac:dyDescent="0.25">
      <c r="A18" s="8"/>
      <c r="B18" s="9"/>
      <c r="C18" s="9"/>
      <c r="D18" s="10"/>
    </row>
    <row r="19" spans="1:4" s="17" customFormat="1" ht="14.25" x14ac:dyDescent="0.25">
      <c r="A19" s="8"/>
      <c r="B19" s="9"/>
      <c r="C19" s="9"/>
      <c r="D19" s="10"/>
    </row>
    <row r="20" spans="1:4" s="17" customFormat="1" ht="14.25" x14ac:dyDescent="0.25">
      <c r="A20" s="8"/>
      <c r="B20" s="9"/>
      <c r="C20" s="9"/>
      <c r="D20" s="10"/>
    </row>
    <row r="21" spans="1:4" s="17" customFormat="1" ht="14.25" x14ac:dyDescent="0.25">
      <c r="A21" s="8"/>
      <c r="B21" s="9"/>
      <c r="C21" s="9"/>
      <c r="D21" s="10"/>
    </row>
    <row r="22" spans="1:4" s="17" customFormat="1" ht="14.25" x14ac:dyDescent="0.25">
      <c r="A22" s="8"/>
      <c r="B22" s="9"/>
      <c r="C22" s="9"/>
      <c r="D22" s="10"/>
    </row>
    <row r="23" spans="1:4" s="17" customFormat="1" ht="14.25" x14ac:dyDescent="0.25">
      <c r="A23" s="8"/>
      <c r="B23" s="9"/>
      <c r="C23" s="9"/>
      <c r="D23" s="10"/>
    </row>
    <row r="24" spans="1:4" s="17" customFormat="1" ht="14.25" x14ac:dyDescent="0.25">
      <c r="A24" s="8"/>
      <c r="B24" s="9"/>
      <c r="C24" s="9"/>
      <c r="D24" s="10"/>
    </row>
    <row r="25" spans="1:4" s="17" customFormat="1" ht="14.25" x14ac:dyDescent="0.25">
      <c r="A25" s="8"/>
      <c r="B25" s="9"/>
      <c r="C25" s="9"/>
      <c r="D25" s="10"/>
    </row>
    <row r="26" spans="1:4" s="17" customFormat="1" ht="14.25" x14ac:dyDescent="0.25">
      <c r="A26" s="8"/>
      <c r="B26" s="9"/>
      <c r="C26" s="9"/>
      <c r="D26" s="10"/>
    </row>
    <row r="27" spans="1:4" s="17" customFormat="1" ht="14.25" x14ac:dyDescent="0.25">
      <c r="A27" s="8"/>
      <c r="B27" s="9"/>
      <c r="C27" s="9"/>
      <c r="D27" s="10"/>
    </row>
    <row r="28" spans="1:4" s="17" customFormat="1" ht="14.25" x14ac:dyDescent="0.25">
      <c r="A28" s="8"/>
      <c r="B28" s="9"/>
      <c r="C28" s="9"/>
      <c r="D28" s="10"/>
    </row>
    <row r="29" spans="1:4" s="17" customFormat="1" ht="14.25" x14ac:dyDescent="0.25">
      <c r="A29" s="8"/>
      <c r="B29" s="9"/>
      <c r="C29" s="9"/>
      <c r="D29" s="10"/>
    </row>
    <row r="30" spans="1:4" s="17" customFormat="1" ht="14.25" x14ac:dyDescent="0.25">
      <c r="A30" s="8"/>
      <c r="B30" s="9"/>
      <c r="C30" s="9"/>
      <c r="D30" s="10"/>
    </row>
    <row r="31" spans="1:4" s="17" customFormat="1" ht="14.25" x14ac:dyDescent="0.25">
      <c r="A31" s="8"/>
      <c r="B31" s="9"/>
      <c r="C31" s="9"/>
      <c r="D31" s="10"/>
    </row>
    <row r="32" spans="1:4" s="17" customFormat="1" ht="14.25" x14ac:dyDescent="0.25">
      <c r="A32" s="8"/>
      <c r="B32" s="9"/>
      <c r="C32" s="9"/>
      <c r="D32" s="10"/>
    </row>
    <row r="33" spans="1:4" s="17" customFormat="1" ht="14.25" x14ac:dyDescent="0.25">
      <c r="A33" s="8"/>
      <c r="B33" s="9"/>
      <c r="C33" s="9"/>
      <c r="D33" s="10"/>
    </row>
    <row r="34" spans="1:4" s="17" customFormat="1" ht="14.25" x14ac:dyDescent="0.25">
      <c r="A34" s="8"/>
      <c r="B34" s="9"/>
      <c r="C34" s="9"/>
      <c r="D34" s="10"/>
    </row>
    <row r="35" spans="1:4" s="17" customFormat="1" ht="14.25" x14ac:dyDescent="0.25">
      <c r="A35" s="8"/>
      <c r="B35" s="9"/>
      <c r="C35" s="9"/>
      <c r="D35" s="10"/>
    </row>
    <row r="36" spans="1:4" s="17" customFormat="1" ht="14.25" x14ac:dyDescent="0.25">
      <c r="A36" s="8"/>
      <c r="B36" s="9"/>
      <c r="C36" s="9"/>
      <c r="D36" s="10"/>
    </row>
    <row r="37" spans="1:4" s="17" customFormat="1" ht="14.25" x14ac:dyDescent="0.25">
      <c r="A37" s="8"/>
      <c r="B37" s="9"/>
      <c r="C37" s="9"/>
      <c r="D37" s="10"/>
    </row>
    <row r="38" spans="1:4" s="17" customFormat="1" ht="14.25" x14ac:dyDescent="0.25">
      <c r="A38" s="8"/>
      <c r="B38" s="9"/>
      <c r="C38" s="9"/>
      <c r="D38" s="10"/>
    </row>
    <row r="39" spans="1:4" ht="17.25" x14ac:dyDescent="0.3">
      <c r="A39" s="11" t="s">
        <v>58</v>
      </c>
      <c r="B39" s="12"/>
      <c r="C39" s="12"/>
      <c r="D39" s="13">
        <f>SUBTOTAL(109,Project1Budget[$ excluding GST])</f>
        <v>0</v>
      </c>
    </row>
  </sheetData>
  <mergeCells count="5">
    <mergeCell ref="A6:D6"/>
    <mergeCell ref="A1:G1"/>
    <mergeCell ref="B4:D4"/>
    <mergeCell ref="A2:D2"/>
    <mergeCell ref="B5:D5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select from the list" error="Please select from the drop down list of MPCAT capacity areas" xr:uid="{DD5C224D-B426-44F8-9811-50A18C7F662E}">
          <x14:formula1>
            <xm:f>Lookup!$A$3:$A$10</xm:f>
          </x14:formula1>
          <xm:sqref>B9:B38</xm:sqref>
        </x14:dataValidation>
        <x14:dataValidation type="list" allowBlank="1" showErrorMessage="1" errorTitle="Please select from the list" error="Please select from the drop down list of MPCAT capacity elements" promptTitle="Please select from the list" xr:uid="{09C3783C-070C-4771-8377-86AF9E6F3C75}">
          <x14:formula1>
            <xm:f>Lookup!$C$3:$C$42</xm:f>
          </x14:formula1>
          <xm:sqref>C9:C38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229F-9714-4DA7-81EC-1FB7F004FDAF}">
  <dimension ref="A1:G39"/>
  <sheetViews>
    <sheetView workbookViewId="0">
      <pane ySplit="8" topLeftCell="A9" activePane="bottomLeft" state="frozen"/>
      <selection pane="bottomLeft" activeCell="B5" sqref="B5:D5"/>
    </sheetView>
  </sheetViews>
  <sheetFormatPr defaultRowHeight="16.5" x14ac:dyDescent="0.3"/>
  <cols>
    <col min="1" max="1" width="69.7109375" style="1" customWidth="1"/>
    <col min="2" max="3" width="30.28515625" style="1" customWidth="1"/>
    <col min="4" max="4" width="23.85546875" style="1" customWidth="1"/>
    <col min="5" max="16384" width="9.140625" style="1"/>
  </cols>
  <sheetData>
    <row r="1" spans="1:7" ht="26.25" x14ac:dyDescent="0.45">
      <c r="A1" s="22" t="s">
        <v>1</v>
      </c>
      <c r="B1" s="22"/>
      <c r="C1" s="22"/>
      <c r="D1" s="22"/>
      <c r="E1" s="22"/>
      <c r="F1" s="22"/>
      <c r="G1" s="22"/>
    </row>
    <row r="2" spans="1:7" ht="26.25" x14ac:dyDescent="0.45">
      <c r="A2" s="22" t="s">
        <v>60</v>
      </c>
      <c r="B2" s="22"/>
      <c r="C2" s="22"/>
      <c r="D2" s="22"/>
      <c r="E2" s="6"/>
      <c r="F2" s="6"/>
      <c r="G2" s="6"/>
    </row>
    <row r="3" spans="1:7" s="18" customFormat="1" ht="17.45" customHeight="1" x14ac:dyDescent="0.3"/>
    <row r="4" spans="1:7" s="18" customFormat="1" ht="17.25" x14ac:dyDescent="0.3">
      <c r="A4" s="2" t="s">
        <v>65</v>
      </c>
      <c r="B4" s="19" t="str">
        <f>'First Project - Mandatory'!B4:D4</f>
        <v>[Enter organisation's name here]</v>
      </c>
      <c r="C4" s="19"/>
      <c r="D4" s="19"/>
    </row>
    <row r="5" spans="1:7" s="18" customFormat="1" ht="17.25" x14ac:dyDescent="0.3">
      <c r="A5" s="2" t="s">
        <v>62</v>
      </c>
      <c r="B5" s="25" t="s">
        <v>74</v>
      </c>
      <c r="C5" s="26"/>
      <c r="D5" s="27"/>
    </row>
    <row r="6" spans="1:7" s="18" customFormat="1" ht="17.25" x14ac:dyDescent="0.3">
      <c r="A6" s="21"/>
      <c r="B6" s="21"/>
      <c r="C6" s="21"/>
      <c r="D6" s="21"/>
    </row>
    <row r="7" spans="1:7" ht="31.5" customHeight="1" x14ac:dyDescent="0.3">
      <c r="A7" s="7" t="s">
        <v>59</v>
      </c>
      <c r="B7" s="5" t="s">
        <v>56</v>
      </c>
      <c r="C7" s="5" t="s">
        <v>56</v>
      </c>
      <c r="D7" s="5" t="s">
        <v>57</v>
      </c>
    </row>
    <row r="8" spans="1:7" ht="51.75" x14ac:dyDescent="0.3">
      <c r="A8" s="3" t="s">
        <v>3</v>
      </c>
      <c r="B8" s="4" t="s">
        <v>4</v>
      </c>
      <c r="C8" s="4" t="s">
        <v>5</v>
      </c>
      <c r="D8" s="4" t="s">
        <v>0</v>
      </c>
    </row>
    <row r="9" spans="1:7" s="17" customFormat="1" ht="14.25" x14ac:dyDescent="0.25">
      <c r="A9" s="14"/>
      <c r="B9" s="15"/>
      <c r="C9" s="15"/>
      <c r="D9" s="16"/>
    </row>
    <row r="10" spans="1:7" s="17" customFormat="1" ht="14.25" x14ac:dyDescent="0.25">
      <c r="A10" s="14"/>
      <c r="B10" s="15"/>
      <c r="C10" s="15"/>
      <c r="D10" s="16"/>
    </row>
    <row r="11" spans="1:7" s="17" customFormat="1" ht="14.25" x14ac:dyDescent="0.25">
      <c r="A11" s="14"/>
      <c r="B11" s="15"/>
      <c r="C11" s="15"/>
      <c r="D11" s="16"/>
    </row>
    <row r="12" spans="1:7" s="17" customFormat="1" ht="14.25" x14ac:dyDescent="0.25">
      <c r="A12" s="8"/>
      <c r="B12" s="9"/>
      <c r="C12" s="9"/>
      <c r="D12" s="10"/>
    </row>
    <row r="13" spans="1:7" s="17" customFormat="1" ht="14.25" x14ac:dyDescent="0.25">
      <c r="A13" s="8"/>
      <c r="B13" s="9"/>
      <c r="C13" s="9"/>
      <c r="D13" s="10"/>
    </row>
    <row r="14" spans="1:7" s="17" customFormat="1" ht="14.25" x14ac:dyDescent="0.25">
      <c r="A14" s="8"/>
      <c r="B14" s="9"/>
      <c r="C14" s="9"/>
      <c r="D14" s="10"/>
    </row>
    <row r="15" spans="1:7" s="17" customFormat="1" ht="14.25" x14ac:dyDescent="0.25">
      <c r="A15" s="8"/>
      <c r="B15" s="9"/>
      <c r="C15" s="9"/>
      <c r="D15" s="10"/>
    </row>
    <row r="16" spans="1:7" s="17" customFormat="1" ht="14.25" x14ac:dyDescent="0.25">
      <c r="A16" s="8"/>
      <c r="B16" s="9"/>
      <c r="C16" s="9"/>
      <c r="D16" s="10"/>
    </row>
    <row r="17" spans="1:4" s="17" customFormat="1" ht="14.25" x14ac:dyDescent="0.25">
      <c r="A17" s="8"/>
      <c r="B17" s="9"/>
      <c r="C17" s="9"/>
      <c r="D17" s="10"/>
    </row>
    <row r="18" spans="1:4" s="17" customFormat="1" ht="14.25" x14ac:dyDescent="0.25">
      <c r="A18" s="8"/>
      <c r="B18" s="9"/>
      <c r="C18" s="9"/>
      <c r="D18" s="10"/>
    </row>
    <row r="19" spans="1:4" s="17" customFormat="1" ht="14.25" x14ac:dyDescent="0.25">
      <c r="A19" s="8"/>
      <c r="B19" s="9"/>
      <c r="C19" s="9"/>
      <c r="D19" s="10"/>
    </row>
    <row r="20" spans="1:4" s="17" customFormat="1" ht="14.25" x14ac:dyDescent="0.25">
      <c r="A20" s="8"/>
      <c r="B20" s="9"/>
      <c r="C20" s="9"/>
      <c r="D20" s="10"/>
    </row>
    <row r="21" spans="1:4" s="17" customFormat="1" ht="14.25" x14ac:dyDescent="0.25">
      <c r="A21" s="8"/>
      <c r="B21" s="9"/>
      <c r="C21" s="9"/>
      <c r="D21" s="10"/>
    </row>
    <row r="22" spans="1:4" s="17" customFormat="1" ht="14.25" x14ac:dyDescent="0.25">
      <c r="A22" s="8"/>
      <c r="B22" s="9"/>
      <c r="C22" s="9"/>
      <c r="D22" s="10"/>
    </row>
    <row r="23" spans="1:4" s="17" customFormat="1" ht="14.25" x14ac:dyDescent="0.25">
      <c r="A23" s="8"/>
      <c r="B23" s="9"/>
      <c r="C23" s="9"/>
      <c r="D23" s="10"/>
    </row>
    <row r="24" spans="1:4" s="17" customFormat="1" ht="14.25" x14ac:dyDescent="0.25">
      <c r="A24" s="8"/>
      <c r="B24" s="9"/>
      <c r="C24" s="9"/>
      <c r="D24" s="10"/>
    </row>
    <row r="25" spans="1:4" s="17" customFormat="1" ht="14.25" x14ac:dyDescent="0.25">
      <c r="A25" s="8"/>
      <c r="B25" s="9"/>
      <c r="C25" s="9"/>
      <c r="D25" s="10"/>
    </row>
    <row r="26" spans="1:4" s="17" customFormat="1" ht="14.25" x14ac:dyDescent="0.25">
      <c r="A26" s="8"/>
      <c r="B26" s="9"/>
      <c r="C26" s="9"/>
      <c r="D26" s="10"/>
    </row>
    <row r="27" spans="1:4" s="17" customFormat="1" ht="14.25" x14ac:dyDescent="0.25">
      <c r="A27" s="8"/>
      <c r="B27" s="9"/>
      <c r="C27" s="9"/>
      <c r="D27" s="10"/>
    </row>
    <row r="28" spans="1:4" s="17" customFormat="1" ht="14.25" x14ac:dyDescent="0.25">
      <c r="A28" s="8"/>
      <c r="B28" s="9"/>
      <c r="C28" s="9"/>
      <c r="D28" s="10"/>
    </row>
    <row r="29" spans="1:4" s="17" customFormat="1" ht="14.25" x14ac:dyDescent="0.25">
      <c r="A29" s="8"/>
      <c r="B29" s="9"/>
      <c r="C29" s="9"/>
      <c r="D29" s="10"/>
    </row>
    <row r="30" spans="1:4" s="17" customFormat="1" ht="14.25" x14ac:dyDescent="0.25">
      <c r="A30" s="8"/>
      <c r="B30" s="9"/>
      <c r="C30" s="9"/>
      <c r="D30" s="10"/>
    </row>
    <row r="31" spans="1:4" s="17" customFormat="1" ht="14.25" x14ac:dyDescent="0.25">
      <c r="A31" s="8"/>
      <c r="B31" s="9"/>
      <c r="C31" s="9"/>
      <c r="D31" s="10"/>
    </row>
    <row r="32" spans="1:4" s="17" customFormat="1" ht="14.25" x14ac:dyDescent="0.25">
      <c r="A32" s="8"/>
      <c r="B32" s="9"/>
      <c r="C32" s="9"/>
      <c r="D32" s="10"/>
    </row>
    <row r="33" spans="1:4" s="17" customFormat="1" ht="14.25" x14ac:dyDescent="0.25">
      <c r="A33" s="8"/>
      <c r="B33" s="9"/>
      <c r="C33" s="9"/>
      <c r="D33" s="10"/>
    </row>
    <row r="34" spans="1:4" s="17" customFormat="1" ht="14.25" x14ac:dyDescent="0.25">
      <c r="A34" s="8"/>
      <c r="B34" s="9"/>
      <c r="C34" s="9"/>
      <c r="D34" s="10"/>
    </row>
    <row r="35" spans="1:4" s="17" customFormat="1" ht="14.25" x14ac:dyDescent="0.25">
      <c r="A35" s="8"/>
      <c r="B35" s="9"/>
      <c r="C35" s="9"/>
      <c r="D35" s="10"/>
    </row>
    <row r="36" spans="1:4" s="17" customFormat="1" ht="14.25" x14ac:dyDescent="0.25">
      <c r="A36" s="8"/>
      <c r="B36" s="9"/>
      <c r="C36" s="9"/>
      <c r="D36" s="10"/>
    </row>
    <row r="37" spans="1:4" s="17" customFormat="1" ht="14.25" x14ac:dyDescent="0.25">
      <c r="A37" s="8"/>
      <c r="B37" s="9"/>
      <c r="C37" s="9"/>
      <c r="D37" s="10"/>
    </row>
    <row r="38" spans="1:4" s="17" customFormat="1" ht="14.25" x14ac:dyDescent="0.25">
      <c r="A38" s="8"/>
      <c r="B38" s="9"/>
      <c r="C38" s="9"/>
      <c r="D38" s="10"/>
    </row>
    <row r="39" spans="1:4" s="18" customFormat="1" ht="17.25" x14ac:dyDescent="0.3">
      <c r="A39" s="11" t="s">
        <v>58</v>
      </c>
      <c r="B39" s="12"/>
      <c r="C39" s="12"/>
      <c r="D39" s="13">
        <f>SUBTOTAL(109,Project2Budget[$ excluding GST])</f>
        <v>0</v>
      </c>
    </row>
  </sheetData>
  <mergeCells count="4">
    <mergeCell ref="A6:D6"/>
    <mergeCell ref="B5:D5"/>
    <mergeCell ref="A1:G1"/>
    <mergeCell ref="A2:D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Please select from the list" error="Please select from the drop down list of MPCAT capacity elements" promptTitle="Please select from the list" xr:uid="{5552E7F8-4520-4FDA-BEB0-3AC2607FE4F3}">
          <x14:formula1>
            <xm:f>Lookup!$C$3:$C$42</xm:f>
          </x14:formula1>
          <xm:sqref>C9:C38</xm:sqref>
        </x14:dataValidation>
        <x14:dataValidation type="list" allowBlank="1" showInputMessage="1" showErrorMessage="1" errorTitle="Please select from the list" error="Please select from the drop down list of MPCAT capacity areas" xr:uid="{922388A1-9C7B-4CAE-BFC0-6FBA7A3CC56E}">
          <x14:formula1>
            <xm:f>Lookup!$A$3:$A$10</xm:f>
          </x14:formula1>
          <xm:sqref>B9:B38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E5F4-7BD1-4584-9E75-08E7B781F5B0}">
  <dimension ref="A1:G39"/>
  <sheetViews>
    <sheetView workbookViewId="0">
      <pane ySplit="8" topLeftCell="A9" activePane="bottomLeft" state="frozen"/>
      <selection pane="bottomLeft" activeCell="B5" sqref="B5:D5"/>
    </sheetView>
  </sheetViews>
  <sheetFormatPr defaultRowHeight="16.5" x14ac:dyDescent="0.3"/>
  <cols>
    <col min="1" max="1" width="69.7109375" style="1" customWidth="1"/>
    <col min="2" max="3" width="30.28515625" style="1" customWidth="1"/>
    <col min="4" max="4" width="23.85546875" style="1" customWidth="1"/>
    <col min="5" max="16384" width="9.140625" style="1"/>
  </cols>
  <sheetData>
    <row r="1" spans="1:7" ht="26.25" x14ac:dyDescent="0.45">
      <c r="A1" s="22" t="s">
        <v>1</v>
      </c>
      <c r="B1" s="22"/>
      <c r="C1" s="22"/>
      <c r="D1" s="22"/>
      <c r="E1" s="22"/>
      <c r="F1" s="22"/>
      <c r="G1" s="22"/>
    </row>
    <row r="2" spans="1:7" ht="26.25" x14ac:dyDescent="0.45">
      <c r="A2" s="22" t="s">
        <v>61</v>
      </c>
      <c r="B2" s="22"/>
      <c r="C2" s="22"/>
      <c r="D2" s="22"/>
      <c r="E2" s="6"/>
      <c r="F2" s="6"/>
      <c r="G2" s="6"/>
    </row>
    <row r="3" spans="1:7" ht="17.45" customHeight="1" x14ac:dyDescent="0.3"/>
    <row r="4" spans="1:7" ht="17.25" x14ac:dyDescent="0.3">
      <c r="A4" s="2" t="s">
        <v>65</v>
      </c>
      <c r="B4" s="19" t="str">
        <f>'First Project - Mandatory'!B4:D4</f>
        <v>[Enter organisation's name here]</v>
      </c>
      <c r="C4" s="19"/>
      <c r="D4" s="19"/>
    </row>
    <row r="5" spans="1:7" ht="17.25" x14ac:dyDescent="0.3">
      <c r="A5" s="2" t="s">
        <v>62</v>
      </c>
      <c r="B5" s="25" t="s">
        <v>74</v>
      </c>
      <c r="C5" s="26"/>
      <c r="D5" s="27"/>
    </row>
    <row r="6" spans="1:7" ht="17.25" x14ac:dyDescent="0.3">
      <c r="A6" s="21"/>
      <c r="B6" s="21"/>
      <c r="C6" s="21"/>
      <c r="D6" s="21"/>
    </row>
    <row r="7" spans="1:7" ht="31.5" customHeight="1" x14ac:dyDescent="0.3">
      <c r="A7" s="7" t="s">
        <v>59</v>
      </c>
      <c r="B7" s="5" t="s">
        <v>56</v>
      </c>
      <c r="C7" s="5" t="s">
        <v>56</v>
      </c>
      <c r="D7" s="5" t="s">
        <v>57</v>
      </c>
    </row>
    <row r="8" spans="1:7" ht="51.75" x14ac:dyDescent="0.3">
      <c r="A8" s="3" t="s">
        <v>3</v>
      </c>
      <c r="B8" s="4" t="s">
        <v>4</v>
      </c>
      <c r="C8" s="4" t="s">
        <v>5</v>
      </c>
      <c r="D8" s="4" t="s">
        <v>0</v>
      </c>
    </row>
    <row r="9" spans="1:7" s="17" customFormat="1" ht="14.25" x14ac:dyDescent="0.25">
      <c r="A9" s="14"/>
      <c r="B9" s="15"/>
      <c r="C9" s="15"/>
      <c r="D9" s="16"/>
    </row>
    <row r="10" spans="1:7" s="17" customFormat="1" ht="14.25" x14ac:dyDescent="0.25">
      <c r="A10" s="14"/>
      <c r="B10" s="15"/>
      <c r="C10" s="15"/>
      <c r="D10" s="16"/>
    </row>
    <row r="11" spans="1:7" s="17" customFormat="1" ht="14.25" x14ac:dyDescent="0.25">
      <c r="A11" s="14"/>
      <c r="B11" s="15"/>
      <c r="C11" s="15"/>
      <c r="D11" s="16"/>
    </row>
    <row r="12" spans="1:7" s="17" customFormat="1" ht="14.25" x14ac:dyDescent="0.25">
      <c r="A12" s="8"/>
      <c r="B12" s="9"/>
      <c r="C12" s="9"/>
      <c r="D12" s="10"/>
    </row>
    <row r="13" spans="1:7" s="17" customFormat="1" ht="14.25" x14ac:dyDescent="0.25">
      <c r="A13" s="8"/>
      <c r="B13" s="9"/>
      <c r="C13" s="9"/>
      <c r="D13" s="10"/>
    </row>
    <row r="14" spans="1:7" s="17" customFormat="1" ht="14.25" x14ac:dyDescent="0.25">
      <c r="A14" s="8"/>
      <c r="B14" s="9"/>
      <c r="C14" s="9"/>
      <c r="D14" s="10"/>
    </row>
    <row r="15" spans="1:7" s="17" customFormat="1" ht="14.25" x14ac:dyDescent="0.25">
      <c r="A15" s="8"/>
      <c r="B15" s="9"/>
      <c r="C15" s="9"/>
      <c r="D15" s="10"/>
    </row>
    <row r="16" spans="1:7" s="17" customFormat="1" ht="14.25" x14ac:dyDescent="0.25">
      <c r="A16" s="8"/>
      <c r="B16" s="9"/>
      <c r="C16" s="9"/>
      <c r="D16" s="10"/>
    </row>
    <row r="17" spans="1:4" s="17" customFormat="1" ht="14.25" x14ac:dyDescent="0.25">
      <c r="A17" s="8"/>
      <c r="B17" s="9"/>
      <c r="C17" s="9"/>
      <c r="D17" s="10"/>
    </row>
    <row r="18" spans="1:4" s="17" customFormat="1" ht="14.25" x14ac:dyDescent="0.25">
      <c r="A18" s="8"/>
      <c r="B18" s="9"/>
      <c r="C18" s="9"/>
      <c r="D18" s="10"/>
    </row>
    <row r="19" spans="1:4" s="17" customFormat="1" ht="14.25" x14ac:dyDescent="0.25">
      <c r="A19" s="8"/>
      <c r="B19" s="9"/>
      <c r="C19" s="9"/>
      <c r="D19" s="10"/>
    </row>
    <row r="20" spans="1:4" s="17" customFormat="1" ht="14.25" x14ac:dyDescent="0.25">
      <c r="A20" s="8"/>
      <c r="B20" s="9"/>
      <c r="C20" s="9"/>
      <c r="D20" s="10"/>
    </row>
    <row r="21" spans="1:4" s="17" customFormat="1" ht="14.25" x14ac:dyDescent="0.25">
      <c r="A21" s="8"/>
      <c r="B21" s="9"/>
      <c r="C21" s="9"/>
      <c r="D21" s="10"/>
    </row>
    <row r="22" spans="1:4" s="17" customFormat="1" ht="14.25" x14ac:dyDescent="0.25">
      <c r="A22" s="8"/>
      <c r="B22" s="9"/>
      <c r="C22" s="9"/>
      <c r="D22" s="10"/>
    </row>
    <row r="23" spans="1:4" s="17" customFormat="1" ht="14.25" x14ac:dyDescent="0.25">
      <c r="A23" s="8"/>
      <c r="B23" s="9"/>
      <c r="C23" s="9"/>
      <c r="D23" s="10"/>
    </row>
    <row r="24" spans="1:4" s="17" customFormat="1" ht="14.25" x14ac:dyDescent="0.25">
      <c r="A24" s="8"/>
      <c r="B24" s="9"/>
      <c r="C24" s="9"/>
      <c r="D24" s="10"/>
    </row>
    <row r="25" spans="1:4" s="17" customFormat="1" ht="14.25" x14ac:dyDescent="0.25">
      <c r="A25" s="8"/>
      <c r="B25" s="9"/>
      <c r="C25" s="9"/>
      <c r="D25" s="10"/>
    </row>
    <row r="26" spans="1:4" s="17" customFormat="1" ht="14.25" x14ac:dyDescent="0.25">
      <c r="A26" s="8"/>
      <c r="B26" s="9"/>
      <c r="C26" s="9"/>
      <c r="D26" s="10"/>
    </row>
    <row r="27" spans="1:4" s="17" customFormat="1" ht="14.25" x14ac:dyDescent="0.25">
      <c r="A27" s="8"/>
      <c r="B27" s="9"/>
      <c r="C27" s="9"/>
      <c r="D27" s="10"/>
    </row>
    <row r="28" spans="1:4" s="17" customFormat="1" ht="14.25" x14ac:dyDescent="0.25">
      <c r="A28" s="8"/>
      <c r="B28" s="9"/>
      <c r="C28" s="9"/>
      <c r="D28" s="10"/>
    </row>
    <row r="29" spans="1:4" s="17" customFormat="1" ht="14.25" x14ac:dyDescent="0.25">
      <c r="A29" s="8"/>
      <c r="B29" s="9"/>
      <c r="C29" s="9"/>
      <c r="D29" s="10"/>
    </row>
    <row r="30" spans="1:4" s="17" customFormat="1" ht="14.25" x14ac:dyDescent="0.25">
      <c r="A30" s="8"/>
      <c r="B30" s="9"/>
      <c r="C30" s="9"/>
      <c r="D30" s="10"/>
    </row>
    <row r="31" spans="1:4" s="17" customFormat="1" ht="14.25" x14ac:dyDescent="0.25">
      <c r="A31" s="8"/>
      <c r="B31" s="9"/>
      <c r="C31" s="9"/>
      <c r="D31" s="10"/>
    </row>
    <row r="32" spans="1:4" s="17" customFormat="1" ht="14.25" x14ac:dyDescent="0.25">
      <c r="A32" s="8"/>
      <c r="B32" s="9"/>
      <c r="C32" s="9"/>
      <c r="D32" s="10"/>
    </row>
    <row r="33" spans="1:4" s="17" customFormat="1" ht="14.25" x14ac:dyDescent="0.25">
      <c r="A33" s="8"/>
      <c r="B33" s="9"/>
      <c r="C33" s="9"/>
      <c r="D33" s="10"/>
    </row>
    <row r="34" spans="1:4" s="17" customFormat="1" ht="14.25" x14ac:dyDescent="0.25">
      <c r="A34" s="8"/>
      <c r="B34" s="9"/>
      <c r="C34" s="9"/>
      <c r="D34" s="10"/>
    </row>
    <row r="35" spans="1:4" s="17" customFormat="1" ht="14.25" x14ac:dyDescent="0.25">
      <c r="A35" s="8"/>
      <c r="B35" s="9"/>
      <c r="C35" s="9"/>
      <c r="D35" s="10"/>
    </row>
    <row r="36" spans="1:4" s="17" customFormat="1" ht="14.25" x14ac:dyDescent="0.25">
      <c r="A36" s="8"/>
      <c r="B36" s="9"/>
      <c r="C36" s="9"/>
      <c r="D36" s="10"/>
    </row>
    <row r="37" spans="1:4" s="17" customFormat="1" ht="14.25" x14ac:dyDescent="0.25">
      <c r="A37" s="8"/>
      <c r="B37" s="9"/>
      <c r="C37" s="9"/>
      <c r="D37" s="10"/>
    </row>
    <row r="38" spans="1:4" s="17" customFormat="1" ht="14.25" x14ac:dyDescent="0.25">
      <c r="A38" s="8"/>
      <c r="B38" s="9"/>
      <c r="C38" s="9"/>
      <c r="D38" s="10"/>
    </row>
    <row r="39" spans="1:4" s="18" customFormat="1" ht="17.25" x14ac:dyDescent="0.3">
      <c r="A39" s="11" t="s">
        <v>58</v>
      </c>
      <c r="B39" s="12"/>
      <c r="C39" s="12"/>
      <c r="D39" s="13">
        <f>SUBTOTAL(109,Project3Budget[$ excluding GST])</f>
        <v>0</v>
      </c>
    </row>
  </sheetData>
  <mergeCells count="4">
    <mergeCell ref="A6:D6"/>
    <mergeCell ref="B5:D5"/>
    <mergeCell ref="A1:G1"/>
    <mergeCell ref="A2:D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select from the list" error="Please select from the drop down list of MPCAT capacity areas" xr:uid="{F1DD75E1-AB8A-4E42-9A48-B617E8E53ADA}">
          <x14:formula1>
            <xm:f>Lookup!$A$3:$A$10</xm:f>
          </x14:formula1>
          <xm:sqref>B9:B38</xm:sqref>
        </x14:dataValidation>
        <x14:dataValidation type="list" allowBlank="1" showErrorMessage="1" errorTitle="Please select from the list" error="Please select from the drop down list of MPCAT capacity elements" promptTitle="Please select from the list" xr:uid="{80EBEBEB-C1F7-49D9-88D4-5C96128F3D04}">
          <x14:formula1>
            <xm:f>Lookup!$C$3:$C$42</xm:f>
          </x14:formula1>
          <xm:sqref>C9:C38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93DA-4976-4919-A9B5-9FFE1E67162C}">
  <dimension ref="A1:E15"/>
  <sheetViews>
    <sheetView workbookViewId="0">
      <selection activeCell="E14" sqref="E14"/>
    </sheetView>
  </sheetViews>
  <sheetFormatPr defaultRowHeight="16.5" x14ac:dyDescent="0.3"/>
  <cols>
    <col min="1" max="1" width="44.7109375" style="1" customWidth="1"/>
    <col min="2" max="4" width="23.42578125" style="1" bestFit="1" customWidth="1"/>
    <col min="5" max="5" width="31" style="1" bestFit="1" customWidth="1"/>
    <col min="6" max="16384" width="9.140625" style="1"/>
  </cols>
  <sheetData>
    <row r="1" spans="1:5" ht="26.25" x14ac:dyDescent="0.45">
      <c r="A1" s="22" t="s">
        <v>63</v>
      </c>
      <c r="B1" s="22"/>
    </row>
    <row r="2" spans="1:5" ht="17.25" x14ac:dyDescent="0.3">
      <c r="A2" s="21" t="s">
        <v>64</v>
      </c>
      <c r="B2" s="21"/>
    </row>
    <row r="3" spans="1:5" ht="17.25" x14ac:dyDescent="0.3">
      <c r="A3" s="18"/>
      <c r="B3" s="18"/>
    </row>
    <row r="4" spans="1:5" ht="17.25" x14ac:dyDescent="0.3">
      <c r="A4" s="18" t="s">
        <v>67</v>
      </c>
      <c r="B4" s="28" t="str">
        <f>'First Project - Mandatory'!B4:D4</f>
        <v>[Enter organisation's name here]</v>
      </c>
      <c r="C4" s="28"/>
      <c r="D4" s="28"/>
      <c r="E4" s="28"/>
    </row>
    <row r="5" spans="1:5" ht="17.25" x14ac:dyDescent="0.3">
      <c r="A5" s="18"/>
      <c r="B5" s="18"/>
    </row>
    <row r="6" spans="1:5" ht="17.25" x14ac:dyDescent="0.3">
      <c r="A6" s="18" t="s">
        <v>68</v>
      </c>
      <c r="B6" s="18" t="s">
        <v>71</v>
      </c>
      <c r="C6" s="18" t="s">
        <v>72</v>
      </c>
      <c r="D6" s="18" t="s">
        <v>73</v>
      </c>
      <c r="E6" s="18" t="s">
        <v>69</v>
      </c>
    </row>
    <row r="7" spans="1:5" ht="17.25" x14ac:dyDescent="0.3">
      <c r="A7" s="18" t="s">
        <v>70</v>
      </c>
      <c r="B7" s="20">
        <f>SUMIF(Project1Budget[What MPCAT capacity area is it related to?],Table4[[#This Row],[MPCAT Capacity Area]],Project1Budget[$ excluding GST])</f>
        <v>0</v>
      </c>
      <c r="C7" s="20">
        <f>SUMIF(Project2Budget[What MPCAT capacity area is it related to?],Table4[[#This Row],[MPCAT Capacity Area]],Project2Budget[$ excluding GST])</f>
        <v>0</v>
      </c>
      <c r="D7" s="20">
        <f>SUMIF(Project3Budget[What MPCAT capacity area is it related to?],Table4[[#This Row],[MPCAT Capacity Area]],Project3Budget[$ excluding GST])</f>
        <v>0</v>
      </c>
      <c r="E7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8" spans="1:5" ht="17.25" x14ac:dyDescent="0.3">
      <c r="A8" s="18" t="s">
        <v>9</v>
      </c>
      <c r="B8" s="20">
        <f>SUMIF(Project1Budget[What MPCAT capacity area is it related to?],Table4[[#This Row],[MPCAT Capacity Area]],Project1Budget[$ excluding GST])</f>
        <v>0</v>
      </c>
      <c r="C8" s="20">
        <f>SUMIF(Project2Budget[What MPCAT capacity area is it related to?],Table4[[#This Row],[MPCAT Capacity Area]],Project2Budget[$ excluding GST])</f>
        <v>0</v>
      </c>
      <c r="D8" s="20">
        <f>SUMIF(Project3Budget[What MPCAT capacity area is it related to?],Table4[[#This Row],[MPCAT Capacity Area]],Project3Budget[$ excluding GST])</f>
        <v>0</v>
      </c>
      <c r="E8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9" spans="1:5" ht="17.25" x14ac:dyDescent="0.3">
      <c r="A9" s="18" t="s">
        <v>10</v>
      </c>
      <c r="B9" s="20">
        <f>SUMIF(Project1Budget[What MPCAT capacity area is it related to?],Table4[[#This Row],[MPCAT Capacity Area]],Project1Budget[$ excluding GST])</f>
        <v>0</v>
      </c>
      <c r="C9" s="20">
        <f>SUMIF(Project2Budget[What MPCAT capacity area is it related to?],Table4[[#This Row],[MPCAT Capacity Area]],Project2Budget[$ excluding GST])</f>
        <v>0</v>
      </c>
      <c r="D9" s="20">
        <f>SUMIF(Project3Budget[What MPCAT capacity area is it related to?],Table4[[#This Row],[MPCAT Capacity Area]],Project3Budget[$ excluding GST])</f>
        <v>0</v>
      </c>
      <c r="E9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0" spans="1:5" ht="17.25" x14ac:dyDescent="0.3">
      <c r="A10" s="18" t="s">
        <v>11</v>
      </c>
      <c r="B10" s="20">
        <f>SUMIF(Project1Budget[What MPCAT capacity area is it related to?],Table4[[#This Row],[MPCAT Capacity Area]],Project1Budget[$ excluding GST])</f>
        <v>0</v>
      </c>
      <c r="C10" s="20">
        <f>SUMIF(Project2Budget[What MPCAT capacity area is it related to?],Table4[[#This Row],[MPCAT Capacity Area]],Project2Budget[$ excluding GST])</f>
        <v>0</v>
      </c>
      <c r="D10" s="20">
        <f>SUMIF(Project3Budget[What MPCAT capacity area is it related to?],Table4[[#This Row],[MPCAT Capacity Area]],Project3Budget[$ excluding GST])</f>
        <v>0</v>
      </c>
      <c r="E10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1" spans="1:5" ht="17.25" x14ac:dyDescent="0.3">
      <c r="A11" s="18" t="s">
        <v>12</v>
      </c>
      <c r="B11" s="20">
        <f>SUMIF(Project1Budget[What MPCAT capacity area is it related to?],Table4[[#This Row],[MPCAT Capacity Area]],Project1Budget[$ excluding GST])</f>
        <v>0</v>
      </c>
      <c r="C11" s="20">
        <f>SUMIF(Project2Budget[What MPCAT capacity area is it related to?],Table4[[#This Row],[MPCAT Capacity Area]],Project2Budget[$ excluding GST])</f>
        <v>0</v>
      </c>
      <c r="D11" s="20">
        <f>SUMIF(Project3Budget[What MPCAT capacity area is it related to?],Table4[[#This Row],[MPCAT Capacity Area]],Project3Budget[$ excluding GST])</f>
        <v>0</v>
      </c>
      <c r="E11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2" spans="1:5" ht="17.25" x14ac:dyDescent="0.3">
      <c r="A12" s="18" t="s">
        <v>13</v>
      </c>
      <c r="B12" s="20">
        <f>SUMIF(Project1Budget[What MPCAT capacity area is it related to?],Table4[[#This Row],[MPCAT Capacity Area]],Project1Budget[$ excluding GST])</f>
        <v>0</v>
      </c>
      <c r="C12" s="20">
        <f>SUMIF(Project2Budget[What MPCAT capacity area is it related to?],Table4[[#This Row],[MPCAT Capacity Area]],Project2Budget[$ excluding GST])</f>
        <v>0</v>
      </c>
      <c r="D12" s="20">
        <f>SUMIF(Project3Budget[What MPCAT capacity area is it related to?],Table4[[#This Row],[MPCAT Capacity Area]],Project3Budget[$ excluding GST])</f>
        <v>0</v>
      </c>
      <c r="E12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3" spans="1:5" ht="17.25" x14ac:dyDescent="0.3">
      <c r="A13" s="18" t="s">
        <v>14</v>
      </c>
      <c r="B13" s="20">
        <f>SUMIF(Project1Budget[What MPCAT capacity area is it related to?],Table4[[#This Row],[MPCAT Capacity Area]],Project1Budget[$ excluding GST])</f>
        <v>0</v>
      </c>
      <c r="C13" s="20">
        <f>SUMIF(Project2Budget[What MPCAT capacity area is it related to?],Table4[[#This Row],[MPCAT Capacity Area]],Project2Budget[$ excluding GST])</f>
        <v>0</v>
      </c>
      <c r="D13" s="20">
        <f>SUMIF(Project3Budget[What MPCAT capacity area is it related to?],Table4[[#This Row],[MPCAT Capacity Area]],Project3Budget[$ excluding GST])</f>
        <v>0</v>
      </c>
      <c r="E13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4" spans="1:5" ht="17.25" x14ac:dyDescent="0.3">
      <c r="A14" s="18" t="s">
        <v>15</v>
      </c>
      <c r="B14" s="20">
        <f>SUMIF(Project1Budget[What MPCAT capacity area is it related to?],Table4[[#This Row],[MPCAT Capacity Area]],Project1Budget[$ excluding GST])</f>
        <v>0</v>
      </c>
      <c r="C14" s="20">
        <f>SUMIF(Project2Budget[What MPCAT capacity area is it related to?],Table4[[#This Row],[MPCAT Capacity Area]],Project2Budget[$ excluding GST])</f>
        <v>0</v>
      </c>
      <c r="D14" s="20">
        <f>SUMIF(Project3Budget[What MPCAT capacity area is it related to?],Table4[[#This Row],[MPCAT Capacity Area]],Project3Budget[$ excluding GST])</f>
        <v>0</v>
      </c>
      <c r="E14" s="20">
        <f>SUMIF(Project1Budget[What MPCAT capacity area is it related to?],Table4[[#This Row],[MPCAT Capacity Area]],Project1Budget[$ excluding GST])+SUMIF(Project2Budget[What MPCAT capacity area is it related to?],Table4[[#This Row],[MPCAT Capacity Area]],Project2Budget[$ excluding GST])+SUMIF(Project3Budget[What MPCAT capacity area is it related to?],Table4[[#This Row],[MPCAT Capacity Area]],Project3Budget[$ excluding GST])</f>
        <v>0</v>
      </c>
    </row>
    <row r="15" spans="1:5" ht="17.25" x14ac:dyDescent="0.3">
      <c r="A15" s="18" t="s">
        <v>58</v>
      </c>
      <c r="B15" s="20">
        <f>SUBTOTAL(109,Table4[Capacity Project 1])</f>
        <v>0</v>
      </c>
      <c r="C15" s="20">
        <f>SUBTOTAL(109,Table4[Capacity Project 2])</f>
        <v>0</v>
      </c>
      <c r="D15" s="20">
        <f>SUBTOTAL(109,Table4[Capacity Project 3])</f>
        <v>0</v>
      </c>
      <c r="E15" s="20">
        <f>Project1Budget[[#Totals],[$ excluding GST]]+Project2Budget[[#Totals],[$ excluding GST]]+Project3Budget[[#Totals],[$ excluding GST]]</f>
        <v>0</v>
      </c>
    </row>
  </sheetData>
  <sheetProtection algorithmName="SHA-512" hashValue="iNwblLHzzQG54PzXjxaOisTwC2S0EhTezLCLpz/MOgfarxNgGiQmUVjI5MfWZAZ85yK9XgM18LX+evwmQF+HNw==" saltValue="42MwRb7ewQVWAigpPfUiDA==" spinCount="100000" sheet="1" objects="1" scenarios="1"/>
  <mergeCells count="3">
    <mergeCell ref="A1:B1"/>
    <mergeCell ref="A2:B2"/>
    <mergeCell ref="B4:E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3454-8907-415A-82DF-8884C1C7690B}">
  <sheetPr codeName="Sheet1"/>
  <dimension ref="A1:C42"/>
  <sheetViews>
    <sheetView workbookViewId="0">
      <selection activeCell="A16" sqref="A16"/>
    </sheetView>
  </sheetViews>
  <sheetFormatPr defaultRowHeight="15" x14ac:dyDescent="0.25"/>
  <cols>
    <col min="1" max="1" width="39.140625" bestFit="1" customWidth="1"/>
    <col min="3" max="3" width="61.7109375" bestFit="1" customWidth="1"/>
  </cols>
  <sheetData>
    <row r="1" spans="1:3" x14ac:dyDescent="0.25">
      <c r="A1" t="s">
        <v>6</v>
      </c>
      <c r="C1" t="s">
        <v>7</v>
      </c>
    </row>
    <row r="3" spans="1:3" x14ac:dyDescent="0.25">
      <c r="A3" t="s">
        <v>8</v>
      </c>
      <c r="C3" t="s">
        <v>16</v>
      </c>
    </row>
    <row r="4" spans="1:3" x14ac:dyDescent="0.25">
      <c r="A4" t="s">
        <v>9</v>
      </c>
      <c r="C4" t="s">
        <v>17</v>
      </c>
    </row>
    <row r="5" spans="1:3" x14ac:dyDescent="0.25">
      <c r="A5" t="s">
        <v>10</v>
      </c>
      <c r="C5" t="s">
        <v>18</v>
      </c>
    </row>
    <row r="6" spans="1:3" x14ac:dyDescent="0.25">
      <c r="A6" t="s">
        <v>11</v>
      </c>
      <c r="C6" t="s">
        <v>19</v>
      </c>
    </row>
    <row r="7" spans="1:3" x14ac:dyDescent="0.25">
      <c r="A7" t="s">
        <v>12</v>
      </c>
      <c r="C7" t="s">
        <v>20</v>
      </c>
    </row>
    <row r="8" spans="1:3" x14ac:dyDescent="0.25">
      <c r="A8" t="s">
        <v>13</v>
      </c>
      <c r="C8" t="s">
        <v>21</v>
      </c>
    </row>
    <row r="9" spans="1:3" x14ac:dyDescent="0.25">
      <c r="A9" t="s">
        <v>14</v>
      </c>
      <c r="C9" t="s">
        <v>22</v>
      </c>
    </row>
    <row r="10" spans="1:3" x14ac:dyDescent="0.25">
      <c r="A10" t="s">
        <v>15</v>
      </c>
      <c r="C10" t="s">
        <v>23</v>
      </c>
    </row>
    <row r="11" spans="1:3" x14ac:dyDescent="0.25">
      <c r="C11" t="s">
        <v>24</v>
      </c>
    </row>
    <row r="12" spans="1:3" x14ac:dyDescent="0.25">
      <c r="C12" t="s">
        <v>25</v>
      </c>
    </row>
    <row r="13" spans="1:3" x14ac:dyDescent="0.25">
      <c r="C13" t="s">
        <v>26</v>
      </c>
    </row>
    <row r="14" spans="1:3" x14ac:dyDescent="0.25">
      <c r="C14" t="s">
        <v>27</v>
      </c>
    </row>
    <row r="15" spans="1:3" x14ac:dyDescent="0.25">
      <c r="C15" t="s">
        <v>28</v>
      </c>
    </row>
    <row r="16" spans="1:3" x14ac:dyDescent="0.25">
      <c r="C16" t="s">
        <v>29</v>
      </c>
    </row>
    <row r="17" spans="3:3" x14ac:dyDescent="0.25">
      <c r="C17" t="s">
        <v>30</v>
      </c>
    </row>
    <row r="18" spans="3:3" x14ac:dyDescent="0.25">
      <c r="C18" t="s">
        <v>31</v>
      </c>
    </row>
    <row r="19" spans="3:3" x14ac:dyDescent="0.25">
      <c r="C19" t="s">
        <v>32</v>
      </c>
    </row>
    <row r="20" spans="3:3" x14ac:dyDescent="0.25">
      <c r="C20" t="s">
        <v>33</v>
      </c>
    </row>
    <row r="21" spans="3:3" x14ac:dyDescent="0.25">
      <c r="C21" t="s">
        <v>34</v>
      </c>
    </row>
    <row r="22" spans="3:3" x14ac:dyDescent="0.25">
      <c r="C22" t="s">
        <v>35</v>
      </c>
    </row>
    <row r="23" spans="3:3" x14ac:dyDescent="0.25">
      <c r="C23" t="s">
        <v>36</v>
      </c>
    </row>
    <row r="24" spans="3:3" x14ac:dyDescent="0.25">
      <c r="C24" t="s">
        <v>37</v>
      </c>
    </row>
    <row r="25" spans="3:3" x14ac:dyDescent="0.25">
      <c r="C25" t="s">
        <v>38</v>
      </c>
    </row>
    <row r="26" spans="3:3" x14ac:dyDescent="0.25">
      <c r="C26" t="s">
        <v>39</v>
      </c>
    </row>
    <row r="27" spans="3:3" x14ac:dyDescent="0.25">
      <c r="C27" t="s">
        <v>40</v>
      </c>
    </row>
    <row r="28" spans="3:3" x14ac:dyDescent="0.25">
      <c r="C28" t="s">
        <v>41</v>
      </c>
    </row>
    <row r="29" spans="3:3" x14ac:dyDescent="0.25">
      <c r="C29" t="s">
        <v>42</v>
      </c>
    </row>
    <row r="30" spans="3:3" x14ac:dyDescent="0.25">
      <c r="C30" t="s">
        <v>43</v>
      </c>
    </row>
    <row r="31" spans="3:3" x14ac:dyDescent="0.25">
      <c r="C31" t="s">
        <v>44</v>
      </c>
    </row>
    <row r="32" spans="3:3" x14ac:dyDescent="0.25">
      <c r="C32" t="s">
        <v>45</v>
      </c>
    </row>
    <row r="33" spans="3:3" x14ac:dyDescent="0.25">
      <c r="C33" t="s">
        <v>46</v>
      </c>
    </row>
    <row r="34" spans="3:3" x14ac:dyDescent="0.25">
      <c r="C34" t="s">
        <v>47</v>
      </c>
    </row>
    <row r="35" spans="3:3" x14ac:dyDescent="0.25">
      <c r="C35" t="s">
        <v>48</v>
      </c>
    </row>
    <row r="36" spans="3:3" x14ac:dyDescent="0.25">
      <c r="C36" t="s">
        <v>49</v>
      </c>
    </row>
    <row r="37" spans="3:3" x14ac:dyDescent="0.25">
      <c r="C37" t="s">
        <v>50</v>
      </c>
    </row>
    <row r="38" spans="3:3" x14ac:dyDescent="0.25">
      <c r="C38" t="s">
        <v>51</v>
      </c>
    </row>
    <row r="39" spans="3:3" x14ac:dyDescent="0.25">
      <c r="C39" t="s">
        <v>52</v>
      </c>
    </row>
    <row r="40" spans="3:3" x14ac:dyDescent="0.25">
      <c r="C40" t="s">
        <v>53</v>
      </c>
    </row>
    <row r="41" spans="3:3" x14ac:dyDescent="0.25">
      <c r="C41" t="s">
        <v>54</v>
      </c>
    </row>
    <row r="42" spans="3:3" x14ac:dyDescent="0.25">
      <c r="C42" t="s">
        <v>55</v>
      </c>
    </row>
  </sheetData>
  <sheetProtection algorithmName="SHA-512" hashValue="vcZURdV/sHrQR8IJo9RWQZfGbMcBya2j24QxmxFxqFHYUcc79FGXBJja3iQv3OkJfHLz01drExhFHxA+6GjEwg==" saltValue="B/dBWsrLk/s69m9R1TOj6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Project - Mandatory</vt:lpstr>
      <vt:lpstr>Second Project - Optional</vt:lpstr>
      <vt:lpstr>Third Project - Optional</vt:lpstr>
      <vt:lpstr>Budget Summary</vt:lpstr>
      <vt:lpstr>Lookup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Paterson</dc:creator>
  <cp:lastModifiedBy>Kirk Paterson</cp:lastModifiedBy>
  <dcterms:created xsi:type="dcterms:W3CDTF">2020-03-02T21:26:56Z</dcterms:created>
  <dcterms:modified xsi:type="dcterms:W3CDTF">2020-09-10T21:47:08Z</dcterms:modified>
</cp:coreProperties>
</file>